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  <Override ContentType="application/vnd.openxmlformats-officedocument.spreadsheetml.worksheet+xml" PartName="/xl/worksheets/sheet12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ản phẩm" sheetId="1" r:id="rId4"/>
    <sheet state="visible" name="Lương" sheetId="2" r:id="rId5"/>
    <sheet state="visible" name="H(x)" sheetId="3" r:id="rId6"/>
    <sheet state="visible" name="0,1" sheetId="4" r:id="rId7"/>
    <sheet state="visible" name="0,2" sheetId="5" r:id="rId8"/>
    <sheet state="visible" name="0,3" sheetId="6" r:id="rId9"/>
    <sheet state="visible" name="0,4" sheetId="7" r:id="rId10"/>
    <sheet state="visible" name="0,5" sheetId="8" r:id="rId11"/>
    <sheet state="visible" name="0,6" sheetId="9" r:id="rId12"/>
    <sheet state="visible" name="0,7" sheetId="10" r:id="rId13"/>
    <sheet state="visible" name="0,8" sheetId="11" r:id="rId14"/>
    <sheet state="visible" name="0,9" sheetId="12" r:id="rId15"/>
  </sheets>
  <definedNames/>
  <calcPr/>
</workbook>
</file>

<file path=xl/sharedStrings.xml><?xml version="1.0" encoding="utf-8"?>
<sst xmlns="http://schemas.openxmlformats.org/spreadsheetml/2006/main" count="516" uniqueCount="250">
  <si>
    <t>index</t>
  </si>
  <si>
    <t>TÊN CÔNG ĐOẠN</t>
  </si>
  <si>
    <t>Công Nhân</t>
  </si>
  <si>
    <t>Tổng thời gian</t>
  </si>
  <si>
    <t>Chi Tiết Công Việc</t>
  </si>
  <si>
    <t>Tổng Thời Gian</t>
  </si>
  <si>
    <t>Xã phà thun lưng - 0</t>
  </si>
  <si>
    <t>Trần Thị Cẩm Rin, Phan Thị Thu Hoài</t>
  </si>
  <si>
    <t>Lê Thị Phương Thảo</t>
  </si>
  <si>
    <t>Công đoạn Bỏ rập đh cơi túi ( xù, pat, lược tp cơi) - 7: 16.22 giây + Công đoạn Ép keo paget - 5: 4.05 giây + Công đoạn Bỏ rập đh túi hông x2 + lấy dấu + canh sọc - 7: 37.16 giây + Công đoạn Lựa số+ bỏ rập đh tt + lấy dấu + paget - 7: 15.54 giây + Công đoạn Xỏ dây luồn lưng + so dây - 0: 9.46 giây + Công đoạn Vệ sinh công nghiệp - 0: 6.98 giây</t>
  </si>
  <si>
    <t>89.41</t>
  </si>
  <si>
    <t>Lấy dấu cắt gai xù túi sau + gọt góc - 0</t>
  </si>
  <si>
    <t>Hoàng Thị Nở, Nguyễn Thị Gấm</t>
  </si>
  <si>
    <t>Hoàng Thị Mỹ Yến</t>
  </si>
  <si>
    <t>Công đoạn Đo cắt dây treo gắn túi thân sau - 0: 1.44 giây + Công đoạn Ép dây pat túi thân sau - 2: 3.02 giây + Công đoạn Lượ số vs5c decuop vào túi thân sau - 2: 7.47 giây + Công đoạn Lựa số + vss5c đecup thân sau - 2: 14.66 giây + Công đoạn Nối thun lưng + cắt - 2: 9.48 giây + Công đoạn diễu kan sai đáy trong - 4: 17.24 giây + Công đoạn Chạy kansai lưng - 4: 33.62 giây + Công đoạn Lộn quần ( trái sang phải ) - 0: 1.44 giây</t>
  </si>
  <si>
    <t>88.37</t>
  </si>
  <si>
    <t>Đo cắt pat túi thân sau - 0</t>
  </si>
  <si>
    <t>Trần Thị Tuyền, Phan Thị Thu Hoài, Nguyễn Thị Thu</t>
  </si>
  <si>
    <t>Trần Thị Tuyền</t>
  </si>
  <si>
    <t>Công đoạn Đo cắt pat túi thân sau - 0: 0.45 giây + Công đoạn Cuốn miệng túi đồng hồ - 1: 3.83 giây + Công đoạn Lấy dấu thun lưng + kéo - 0: 4.39 giây + Công đoạn Lộn quần ( trái sang phải ) - 1: 3.38 giây + Công đoạn Gắn nhãn tp - 1: 2.03 giây + Công đoạn May lai quần tp x2 - 1: 40.54 giây + Công đoạn Thắt nơ dây luồn quần - 0: 4.05 giây + Công đoạn Cắt chỉ + gọt lươc gà túi sau - 0: 23.65 giây + Công đoạn Vệ sinh công nghiệp - 0: 6.98 giây</t>
  </si>
  <si>
    <t>89.3</t>
  </si>
  <si>
    <t>Đo cắt dây treo gắn túi thân sau - 0</t>
  </si>
  <si>
    <t>Hoàng Thị Mỹ Yến, Nguyễn Thị Thu, Nguyễn Thị Hồng</t>
  </si>
  <si>
    <t>Ngô Khắc Hiển</t>
  </si>
  <si>
    <t>Công đoạn Gọt lộn dây treo túi sau + lộn - 0: 17.00 giây + Công đoạn Vs3c bao túi thân sau + lộn - 2: 19.00 giây + Công đoạn Diễu 6 ly bao túi thân sau + lộn - 1: 16.00 giây + Công đoạn Cuốn miệng túi đồng hồ - 1: 5.67 giây + Công đoạn Gắn nhãn tp - 1: 3.00 giây + Công đoạn Vs4c quần lót vào quần - 2: 27.33 giây</t>
  </si>
  <si>
    <t>88.0</t>
  </si>
  <si>
    <t>Nối dây pat túi thân sau - 1</t>
  </si>
  <si>
    <t>Nguyễn Thị Thu, Trần Thị Cẩm Rin, Lê Thị Thanh Hà</t>
  </si>
  <si>
    <t>Hồ Thị Diệp</t>
  </si>
  <si>
    <t>Công đoạn Lượ số vs5c decuop vào túi thân sau - 2: 7.47 giây + Công đoạn Lựa số đóng túi nhỏ vào bao túi - 1: 22.41 giây + Công đoạn Chạy thun ống quần x2 + cắt + đo quần - 2: 15.80 giây + Công đoạn Ghim thun lưng 1 điểm + lấy dấu ( sau ) - 1: 12.07 giây + Công đoạn Vs4c quần lót vào quần - 2: 23.56 giây + Công đoạn Lấy dấu laix2 ( sườn trong , ngoài) - 0: 2.01 giây</t>
  </si>
  <si>
    <t>83.32</t>
  </si>
  <si>
    <t>Ép dây pat túi thân sau - 2</t>
  </si>
  <si>
    <t>Hoàng Thị Mỹ Yến, Trần Thị Cúc</t>
  </si>
  <si>
    <t>Nguyễn Thị Mỹ Nhung</t>
  </si>
  <si>
    <t>Công đoạn Chốt pat túi thân sau - 1: 3.02 giây + Công đoạn Ghim miêng túi thân sau vào đáp túi - 1: 9.91 giây + Công đoạn Dieux 2k decuop thân sau x2 - 1: 14.22 giây + Công đoạn Lựa số+ ghim miệng túi hông vào đáp túi x4 - 1: 21.12 giây + Công đoạn Xã phà thun ống quần - 0: 1.29 giây + Công đoạn Vs4c sườn thân x2 - 0: 16.38 giây + Công đoạn Ghim thun lưng 1 điểm + lấy dấu ( sau ) - 1: 12.07 giây + Công đoạn Bọ lưng + so dây - 3: 4.31 giây + Công đoạn Lấy dấu laix2 ( sườn trong , ngoài) - 0: 2.01 giây + Công đoạn Bọ đáy - 3: 1.44 giây</t>
  </si>
  <si>
    <t>85.77</t>
  </si>
  <si>
    <t>Chốt pat túi thân sau - 1</t>
  </si>
  <si>
    <t>Nguyễn Thị Mỹ Nhung, Nguyễn Thị Thúy</t>
  </si>
  <si>
    <t>Thái Thị Nga</t>
  </si>
  <si>
    <t>Công đoạn Ép keo cơi túi - 2: 4.31 giây + Công đoạn Kẹp mí đáp túi to x2 - 1: 32.76 giây + Công đoạn May lai quần tp x2 - 1: 51.72 giây</t>
  </si>
  <si>
    <t>88,19</t>
  </si>
  <si>
    <t>Chốt dây treo túi sau - 1</t>
  </si>
  <si>
    <t>Trần Thị Cẩm Rin, Nguyễn Thị Ngọc Lan</t>
  </si>
  <si>
    <t>Trần Thị Cúc</t>
  </si>
  <si>
    <t>Công đoạn Ép dây pat túi thân sau - 2: 3.50 giây + Công đoạn Bấm góc túi thân sau + chốt 2 đầu cơi túi vào lót túi - 0: 9.50 giây + Công đoạn Vs3c bao túi thân sau + lộn - 2: 19.00 giây + Công đoạn May nhãn logo thân trước + lấy dấu - 7: 29.00 giây + Công đoạn Chạy thun ống quần x2 + cắt + đo quần - 2: 18.33 giây + Công đoạn Gấp đôi bấm dấu nhãn tp - 0: 2.50 giây + Công đoạn Mí nhãn tp - 0: 4.67 giây</t>
  </si>
  <si>
    <t>86.5</t>
  </si>
  <si>
    <t>Gọt lộn dây treo túi sau + lộn - 0</t>
  </si>
  <si>
    <t>Lê Thị Thanh Hà</t>
  </si>
  <si>
    <t>Công đoạn Nối dây pat túi thân sau - 1: 2.87 giây + Công đoạn Bọ túi thân sau x2 - 3: 4.31 giây + Công đoạn Bọ túi hông x4 - 3: 20.69 giây + Công đoạn Bọ paget tròn x2 - 3: 4.31 giây + Công đoạn Lược nhãn tp - 1: 10.34 giây + Công đoạn Gỡ chỉ lược - 0: 8.62 giây + Công đoạn Lấy dấu quần lót - 1: 1.44 giây + Công đoạn Bọ lưng + so dây - 3: 4.31 giây + Công đoạn Bọ đáy - 3: 1.44 giây + Công đoạn Cắt chỉ + gọt lươc gà túi sau - 0: 30.17 giây</t>
  </si>
  <si>
    <t>88.5</t>
  </si>
  <si>
    <t>Ép keo cơi túi - 2</t>
  </si>
  <si>
    <t>Nguyễn Thị Thúy</t>
  </si>
  <si>
    <t>Công đoạn Chốt pat túi thân sau - 1: 3.02 giây + Công đoạn Ghim miêng túi thân sau vào đáp túi - 1: 9.91 giây + Công đoạn May nhãn cơi túi thân sau - 1: 8.91 giây + Công đoạn Lựa số + vs4c đáy thân sau+ canh sọc - 2: 14.66 giây + Công đoạn Lược bao túi vào thân x2 - 1: 6.47 giây + Công đoạn Gấp đôi bấm dấu nhãn tp - 0: 2.16 giây + Công đoạn Lấy dấu may nhãn lưng - 1: 13.79 giây + Công đoạn Vs4c quần lót vào quần - 2: 23.56 giây + Công đoạn Mí nhãn tp - 0: 4.02 giây + Công đoạn Lấy dấu lưng thùa khuyu - 0: 2.59 giây</t>
  </si>
  <si>
    <t>89.09</t>
  </si>
  <si>
    <t>Bỏ rập đh cơi túi ( xù, pat, lược tp cơi) - 7</t>
  </si>
  <si>
    <t>Lê Thị Phương Thảo, Nguyễn Thị Ngọc Lan</t>
  </si>
  <si>
    <t>Trần Thị Cẩm Rin</t>
  </si>
  <si>
    <t>Công đoạn Xã phà thun lưng - 0: 1.14 giây + Công đoạn Nối dây pat túi thân sau - 1: 2.53 giây + Công đoạn Chốt dây treo túi sau - 1: 6.44 giây + Công đoạn Vs3c xq túi đồng hồ - 2: 12.88 giây + Công đoạn Diễu 6 ly miệng túi x2 - 1: 40.91 giây + Công đoạn Lựa số+ ghim miệng túi hông vào đáp túi x4 - 1: 18.56 giây + Công đoạn Lược bao túi vào đáy thân trước + 1 đoan paget - 1: 6.06 giây</t>
  </si>
  <si>
    <t>88.52</t>
  </si>
  <si>
    <t>Kẹp mí đáp túi + bỏ dây treo thân sau + đo gọt đây treo + lấy dấu đáp túi - 1</t>
  </si>
  <si>
    <t>Trần Thị Thương, Phan Thị Thu Hoài, Nguyễn Thị Hồng</t>
  </si>
  <si>
    <t>Hoàng Thị Nở</t>
  </si>
  <si>
    <t>Công đoạn Lấy dấu cắt gai xù túi sau + gọt góc - 0: 1.72 giây + Công đoạn Kẹp mí đáp túi nhỏ x2 - 1: 16.38 giây + Công đoạn Bấm góc miệng túi hông x4 - 1: 4.89 giây + Công đoạn Diễu kan sai đánh bông sườn thân x2 - 4: 25.00 giây + Công đoạn Chạy kansai lưng - 4: 33.62 giây + Công đoạn Thắt nơ dây luồn quần - 0: 5.17 giây + Công đoạn Lộn quần ( trái sang phải ) - 0: 1.44 giây</t>
  </si>
  <si>
    <t>88.22</t>
  </si>
  <si>
    <t>Bỏ rập dh túi thân sau + lụa số - 7</t>
  </si>
  <si>
    <t>Lê Thị Như Quỳnh</t>
  </si>
  <si>
    <t>Công đoạn Bỏ rập dh túi thân sau + lụa số - 7: 37.93 giây + Công đoạn Vs3c bao túi hông x2+lộn - 2: 43.97 giây + Công đoạn Vs3c paget tròn - 2: 3.45 giây + Công đoạn Xã phà thun ống quần - 0: 1.29 giây + Công đoạn Lấy dấu laix2 ( sườn trong , ngoài) - 0: 2.01 giây</t>
  </si>
  <si>
    <t>88.65</t>
  </si>
  <si>
    <t>Bấm góc túi thân sau + chốt 2 đầu cơi túi vào lót túi - 0</t>
  </si>
  <si>
    <t>Trần Thị Cúc, Trần Thị Thương</t>
  </si>
  <si>
    <t>Trần Thị Thương</t>
  </si>
  <si>
    <t>Công đoạn Kẹp mí đáp túi + bỏ dây treo thân sau + đo gọt đây treo + lấy dấu đáp túi - 1: 9.20 giây + Công đoạn Bấm góc túi thân sau + chốt 2 đầu cơi túi vào lót túi - 0: 8.19 giây + Công đoạn Mí túi thân sau - 1: 26.72 giây + Công đoạn Kansai đáy thân sau - 4: 25.00 giây + Công đoạn Bấm góc miệng túi hông x4 - 1: 4.89 giây + Công đoạn Lược bao túi vào đáy thân trước + 1 đoan paget - 1: 6.90 giây + Công đoạn Lấy dấu quần lót - 1: 1.44 giây + Công đoạn Thắt nơ dây luồn quần - 0: 5.17 giây</t>
  </si>
  <si>
    <t>87.51</t>
  </si>
  <si>
    <t>Mí túi thân sau - 1</t>
  </si>
  <si>
    <t>Đinh Thị Mi</t>
  </si>
  <si>
    <t>Công đoạn May nhãn cơi túi thân sau - 1: 8.91 giây + Công đoạn Vs3c paget tròn - 2: 3.45 giây + Công đoạn Kansai thun ống quần x2 + lộn - 1: 22.84 giây + Công đoạn Ghim thun lưng 3 điểm + lấy dấu ( trước + sườn ) - 1: 40.52 giây + Công đoạn Xỏ dây luồn lưng + so dây - 0: 12.07 giây</t>
  </si>
  <si>
    <t>87.79</t>
  </si>
  <si>
    <t>Ghim miêng túi thân sau vào đáp túi - 1</t>
  </si>
  <si>
    <t>Nguyễn Thị Ngọc Lan</t>
  </si>
  <si>
    <t>Công đoạn Chốt dây treo túi sau - 1: 7.33 giây + Công đoạn Bỏ rập đh cơi túi ( xù, pat, lược tp cơi) - 7: 20.69 giây + Công đoạn Kẹp mí đáp túi nhỏ x2 - 1: 16.38 giây + Công đoạn Bấm góc miệng túi hông x4 - 1: 4.89 giây + Công đoạn Lựa số+ bỏ rập đh tt + lấy dấu + paget - 7: 19.83 giây + Công đoạn Gắn nhãn tp - 1: 2.59 giây + Công đoạn Uỉ bao túi hông x2+túi sau - 0: 12.93 giây</t>
  </si>
  <si>
    <t>84.64</t>
  </si>
  <si>
    <t>Vs3c bao túi thân sau + lộn - 2</t>
  </si>
  <si>
    <t>Ngô Khắc Hiển, Trần Thị Cúc</t>
  </si>
  <si>
    <t>Bùi Thị Hồng Vân</t>
  </si>
  <si>
    <t>Công đoạn Diễu kan sai đánh bông sườn thân x2 - 4: 29.00 giây + Công đoạn diễu kan sai đáy trong - 4: 20.00 giây + Công đoạn Chạy kansai lưng - 4: 39.00 giây</t>
  </si>
  <si>
    <t>Diễu 6 ly bao túi thân sau + lộn - 1</t>
  </si>
  <si>
    <t>Ngô Khắc Hiển, Phan Thị Thu Hoài</t>
  </si>
  <si>
    <t>Trần Thị Oanh</t>
  </si>
  <si>
    <t>Công đoạn Bọ túi thân sau x2 - 3: 4.31 giây + Công đoạn Kansai 2 kim ssays thân trước - 1: 10.78 giây + Công đoạn Kansai thun ống quần x2 + lộn - 1: 22.84 giây + Công đoạn Gỡ chỉ lược - 0: 8.62 giây + Công đoạn Bọ lưng + so dây - 3: 4.31 giây + Công đoạn Bọ đáy - 3: 1.44 giây + Công đoạn Xỏ dây luồn lưng + so dây - 0: 12.07 giây + Công đoạn Vệ sinh công nghiệp - 0: 8.91 giây + Công đoạn Mí đáy thân trước - 1: 12.93 giây</t>
  </si>
  <si>
    <t>86.21</t>
  </si>
  <si>
    <t>Lượ số vs5c decuop vào túi thân sau - 2</t>
  </si>
  <si>
    <t>Hoàng Thị Mỹ Yến, Hồ Thị Diệp, Nguyễn Thị Hồng</t>
  </si>
  <si>
    <t>Nguyễn Thị Gấm</t>
  </si>
  <si>
    <t>Công đoạn Lấy dấu cắt gai xù túi sau + gọt góc - 0: 1.52 giây + Công đoạn Dieux 2k decuop thân sau x2 - 1: 12.50 giây + Công đoạn May nhãn cơi túi thân sau - 1: 7.83 giây + Công đoạn Vs3c paget tròn - 2: 3.03 giây + Công đoạn Quay paget tròn + đặt rập + ld - 1: 28.03 giây + Công đoạn Vs4c đáy trong - 2: 13.26 giây + Công đoạn Gỡ chỉ lược - 0: 7.58 giây + Công đoạn Lấy dấu may nhãn lưng - 1: 12.12 giây + Công đoạn Lấy dấu quần lót - 1: 1.26 giây + Công đoạn Lộn quần ( trái sang phải ) - 0: 1.26 giây</t>
  </si>
  <si>
    <t>88.39</t>
  </si>
  <si>
    <t>Lựa số + vss5c đecup thân sau - 2</t>
  </si>
  <si>
    <t>Phan Thị Thu Hoài</t>
  </si>
  <si>
    <t>Công đoạn Xã phà thun lưng - 0: 1.29 giây + Công đoạn Đo cắt pat túi thân sau - 0: 0.57 giây + Công đoạn Kẹp mí đáp túi + bỏ dây treo thân sau + đo gọt đây treo + lấy dấu đáp túi - 1: 9.20 giây + Công đoạn Diễu 6 ly bao túi thân sau + lộn - 1: 13.79 giây + Công đoạn Láy dấu may gai đáp túi thân sau - 1: 24.14 giây + Công đoạn Mí âm miêng túi hông x2 - 1: 12.50 giây + Công đoạn Lược bao túi vào thân x2 - 1: 6.47 giây + Công đoạn Lấy dấu thun lưng + kéo - 0: 5.60 giây + Công đoạn Lấy dấu lưng thùa khuyu - 0: 2.59 giây + Công đoạn Uỉ bao túi hông x2+túi sau - 0: 12.93 giây</t>
  </si>
  <si>
    <t>89.08</t>
  </si>
  <si>
    <t>Dieux 2k decuop thân sau x2 - 1</t>
  </si>
  <si>
    <t>Nguyễn Thị Mỹ Nhung, Nguyễn Thị Gấm</t>
  </si>
  <si>
    <t>Nguyễn Thị Thu</t>
  </si>
  <si>
    <t>Công đoạn Đo cắt pat túi thân sau - 0: 0.57 giây + Công đoạn Đo cắt dây treo gắn túi thân sau - 0: 1.44 giây + Công đoạn Nối dây pat túi thân sau - 1: 2.87 giây + Công đoạn Lựa số + vs4c đáy thân sau+ canh sọc - 2: 14.66 giây + Công đoạn Bấm góc vs3c đáy tt - 2: 18.10 giây + Công đoạn Chạy thun ống quần x2 + cắt + đo quần - 2: 15.80 giây + Công đoạn Lựa số + vs4c sườn thân x2+CANH SỌC - 2: 34.48 giây</t>
  </si>
  <si>
    <t>87.92</t>
  </si>
  <si>
    <t>Láy dấu may gai đáp túi thân sau - 1</t>
  </si>
  <si>
    <t>Nguyễn Thị Hài</t>
  </si>
  <si>
    <t>Công đoạn Cuốn miệng túi đồng hồ - 1: 4.89 giây + Công đoạn Diễu 6 ly bao túi hông x2 + lộn - 1: 49.14 giây + Công đoạn Lược bao túi vào đáy thân trước + 1 đoan paget - 1: 6.90 giây + Công đoạn Thùa khuyu lưng x2 - 6: 25.00 giây</t>
  </si>
  <si>
    <t>85.93</t>
  </si>
  <si>
    <t>May nhãn cơi túi thân sau - 1</t>
  </si>
  <si>
    <t>Nguyễn Thị Thúy, Đinh Thị Mi, Nguyễn Thị Gấm</t>
  </si>
  <si>
    <t>Nguyễn Thị Hồng</t>
  </si>
  <si>
    <t>Công đoạn Đo cắt dây treo gắn túi thân sau - 0: 1.13 giây + Công đoạn Kẹp mí đáp túi + bỏ dây treo thân sau + đo gọt đây treo + lấy dấu đáp túi - 1: 7.21 giây + Công đoạn Lượ số vs5c decuop vào túi thân sau - 2: 5.86 giây + Công đoạn Lược miệng túi thân sau - 1: 12.84 giây + Công đoạn Mí âm miêng túi hông x2 - 1: 9.80 giây + Công đoạn Kansai 2 kim ssays thân trước - 1: 8.45 giây + Công đoạn Lựa số + vs4c sườn thân x2+CANH SỌC - 2: 27.03 giây + Công đoạn Vs4c đáy trong - 2: 11.82 giây + Công đoạn Mí nhãn tp - 0: 3.15 giây + Công đoạn Lấy dấu lưng thùa khuyu - 0: 2.03 giây</t>
  </si>
  <si>
    <t>89.32</t>
  </si>
  <si>
    <t>Bọ túi thân sau x2 - 3</t>
  </si>
  <si>
    <t>Lê Thị Thanh Hà, Trần Thị Oanh</t>
  </si>
  <si>
    <t>Lựa số + vs4c đáy thân sau+ canh sọc - 2</t>
  </si>
  <si>
    <t>Nguyễn Thị Thúy, Nguyễn Thị Thu</t>
  </si>
  <si>
    <t>Kansai đáy thân sau - 4</t>
  </si>
  <si>
    <t>Lược miệng túi thân sau - 1</t>
  </si>
  <si>
    <t>Ép keo paget - 5</t>
  </si>
  <si>
    <t>Kẹp mí đáp túi to x2 - 1</t>
  </si>
  <si>
    <t>Kẹp mí đáp túi nhỏ x2 - 1</t>
  </si>
  <si>
    <t>Hoàng Thị Nở, Nguyễn Thị Ngọc Lan</t>
  </si>
  <si>
    <t>Cuốn miệng túi đồng hồ - 1</t>
  </si>
  <si>
    <t>Trần Thị Tuyền, Ngô Khắc Hiển, Nguyễn Thị Hài</t>
  </si>
  <si>
    <t>Lựa số đóng túi nhỏ vào bao túi - 1</t>
  </si>
  <si>
    <t>Vs3c xq túi đồng hồ - 2</t>
  </si>
  <si>
    <t>Bỏ rập đh túi hông x2 + lấy dấu + canh sọc - 7</t>
  </si>
  <si>
    <t>Bấm góc miệng túi hông x4 - 1</t>
  </si>
  <si>
    <t>Hoàng Thị Nở, Trần Thị Thương, Nguyễn Thị Ngọc Lan</t>
  </si>
  <si>
    <t>Mí âm miêng túi hông x2 - 1</t>
  </si>
  <si>
    <t>Phan Thị Thu Hoài, Nguyễn Thị Hồng</t>
  </si>
  <si>
    <t>Diễu 6 ly miệng túi x2 - 1</t>
  </si>
  <si>
    <t>Lựa số+ ghim miệng túi hông vào đáp túi x4 - 1</t>
  </si>
  <si>
    <t>Nguyễn Thị Mỹ Nhung, Trần Thị Cẩm Rin</t>
  </si>
  <si>
    <t>Lược bao túi vào thân x2 - 1</t>
  </si>
  <si>
    <t>Phan Thị Thu Hoài, Nguyễn Thị Thúy</t>
  </si>
  <si>
    <t>Vs3c bao túi hông x2+lộn - 2</t>
  </si>
  <si>
    <t>Diễu 6 ly bao túi hông x2 + lộn - 1</t>
  </si>
  <si>
    <t>Lược bao túi vào đáy thân trước + 1 đoan paget - 1</t>
  </si>
  <si>
    <t>Trần Thị Cẩm Rin, Nguyễn Thị Hài, Trần Thị Thương</t>
  </si>
  <si>
    <t>Bọ túi hông x4 - 3</t>
  </si>
  <si>
    <t>Vs3c paget tròn - 2</t>
  </si>
  <si>
    <t>Lê Thị Như Quỳnh, Đinh Thị Mi, Nguyễn Thị Gấm</t>
  </si>
  <si>
    <t>Bấm góc vs3c đáy tt - 2</t>
  </si>
  <si>
    <t>Lựa số+ bỏ rập đh tt + lấy dấu + paget - 7</t>
  </si>
  <si>
    <t>Kansai 2 kim ssays thân trước - 1</t>
  </si>
  <si>
    <t>Trần Thị Oanh, Nguyễn Thị Hồng</t>
  </si>
  <si>
    <t>Kết quả:</t>
  </si>
  <si>
    <t>Quay paget tròn + đặt rập + ld - 1</t>
  </si>
  <si>
    <t>Tổng tiền lương</t>
  </si>
  <si>
    <t>Bọ paget tròn x2 - 3</t>
  </si>
  <si>
    <t>Số lượng sản phẩm</t>
  </si>
  <si>
    <t>May nhãn logo thân trước + lấy dấu - 7</t>
  </si>
  <si>
    <t>Thùa khuyu lưng x2 - 6</t>
  </si>
  <si>
    <t>Nối thun lưng + cắt - 2</t>
  </si>
  <si>
    <t>Lấy dấu thun lưng + kéo - 0</t>
  </si>
  <si>
    <t>Phan Thị Thu Hoài, Trần Thị Tuyền</t>
  </si>
  <si>
    <t>Xã phà thun ống quần - 0</t>
  </si>
  <si>
    <t>Nguyễn Thị Mỹ Nhung, Lê Thị Như Quỳnh</t>
  </si>
  <si>
    <t>Vs4c sườn thân x2 - 0</t>
  </si>
  <si>
    <t>Chạy thun ống quần x2 + cắt + đo quần - 2</t>
  </si>
  <si>
    <t>Hồ Thị Diệp, Trần Thị Cúc, Nguyễn Thị Thu</t>
  </si>
  <si>
    <t>Kansai thun ống quần x2 + lộn - 1</t>
  </si>
  <si>
    <t>Đinh Thị Mi, Trần Thị Oanh</t>
  </si>
  <si>
    <t>Lựa số + vs4c sườn thân x2+CANH SỌC - 2</t>
  </si>
  <si>
    <t>Nguyễn Thị Thu, Nguyễn Thị Hồng</t>
  </si>
  <si>
    <t>Diễu kan sai đánh bông sườn thân x2 - 4</t>
  </si>
  <si>
    <t>Hoàng Thị Nở, Bùi Thị Hồng Vân</t>
  </si>
  <si>
    <t>Vs4c đáy trong - 2</t>
  </si>
  <si>
    <t>Nguyễn Thị Gấm, Nguyễn Thị Hồng</t>
  </si>
  <si>
    <t>diễu kan sai đáy trong - 4</t>
  </si>
  <si>
    <t>Hoàng Thị Mỹ Yến, Bùi Thị Hồng Vân</t>
  </si>
  <si>
    <t>Lộn quần ( trái sang phải ) - 1</t>
  </si>
  <si>
    <t>Lược nhãn tp - 1</t>
  </si>
  <si>
    <t>Gấp đôi bấm dấu nhãn tp - 0</t>
  </si>
  <si>
    <t>Trần Thị Cúc, Nguyễn Thị Thúy</t>
  </si>
  <si>
    <t>Gắn nhãn tp - 1</t>
  </si>
  <si>
    <t>Nguyễn Thị Ngọc Lan, Trần Thị Tuyền, Ngô Khắc Hiển</t>
  </si>
  <si>
    <t>Ghim thun lưng 3 điểm + lấy dấu ( trước + sườn ) - 1</t>
  </si>
  <si>
    <t>Ghim thun lưng 1 điểm + lấy dấu ( sau ) - 1</t>
  </si>
  <si>
    <t>Hồ Thị Diệp, Nguyễn Thị Mỹ Nhung</t>
  </si>
  <si>
    <t>Chạy kansai lưng - 4</t>
  </si>
  <si>
    <t>Hoàng Thị Mỹ Yến, Hoàng Thị Nở, Bùi Thị Hồng Vân</t>
  </si>
  <si>
    <t>Gỡ chỉ lược - 0</t>
  </si>
  <si>
    <t>Nguyễn Thị Gấm, Lê Thị Thanh Hà, Trần Thị Oanh</t>
  </si>
  <si>
    <t>Lấy dấu may nhãn lưng - 1</t>
  </si>
  <si>
    <t>Nguyễn Thị Gấm, Nguyễn Thị Thúy</t>
  </si>
  <si>
    <t>Lấy dấu quần lót - 1</t>
  </si>
  <si>
    <t>Trần Thị Thương, Lê Thị Thanh Hà, Nguyễn Thị Gấm</t>
  </si>
  <si>
    <t>Vs4c quần lót vào quần - 2</t>
  </si>
  <si>
    <t>Hồ Thị Diệp, Ngô Khắc Hiển, Nguyễn Thị Thúy</t>
  </si>
  <si>
    <t>Mí nhãn tp - 0</t>
  </si>
  <si>
    <t>Nguyễn Thị Thúy, Trần Thị Cúc, Nguyễn Thị Hồng</t>
  </si>
  <si>
    <t>Bọ lưng + so dây - 3</t>
  </si>
  <si>
    <t>Trần Thị Oanh, Lê Thị Thanh Hà, Nguyễn Thị Mỹ Nhung</t>
  </si>
  <si>
    <t>Lấy dấu laix2 ( sườn trong , ngoài) - 0</t>
  </si>
  <si>
    <t>Nguyễn Thị Mỹ Nhung, Lê Thị Như Quỳnh, Hồ Thị Diệp</t>
  </si>
  <si>
    <t>Bọ đáy - 3</t>
  </si>
  <si>
    <t>Nguyễn Thị Mỹ Nhung, Trần Thị Oanh, Lê Thị Thanh Hà</t>
  </si>
  <si>
    <t>May lai quần tp x2 - 1</t>
  </si>
  <si>
    <t>Trần Thị Tuyền, Thái Thị Nga</t>
  </si>
  <si>
    <t>Xỏ dây luồn lưng + so dây - 0</t>
  </si>
  <si>
    <t>Lê Thị Phương Thảo, Đinh Thị Mi, Trần Thị Oanh</t>
  </si>
  <si>
    <t>Thắt nơ dây luồn quần - 0</t>
  </si>
  <si>
    <t>Trần Thị Thương, Hoàng Thị Nở, Trần Thị Tuyền</t>
  </si>
  <si>
    <t>Cắt chỉ + gọt lươc gà túi sau - 0</t>
  </si>
  <si>
    <t>Trần Thị Tuyền, Lê Thị Thanh Hà</t>
  </si>
  <si>
    <t>Vệ sinh công nghiệp - 0</t>
  </si>
  <si>
    <t>Lê Thị Phương Thảo, Trần Thị Oanh, Trần Thị Tuyền</t>
  </si>
  <si>
    <t>Lộn quần ( trái sang phải ) - 0</t>
  </si>
  <si>
    <t>Hoàng Thị Mỹ Yến, Hoàng Thị Nở, Nguyễn Thị Gấm</t>
  </si>
  <si>
    <t>Mí đáy thân trước - 1</t>
  </si>
  <si>
    <t>Lấy dấu lưng thùa khuyu - 0</t>
  </si>
  <si>
    <t>Nguyễn Thị Thúy, Phan Thị Thu Hoài, Nguyễn Thị Hồng</t>
  </si>
  <si>
    <t>Uỉ bao túi hông x2+túi sau - 0</t>
  </si>
  <si>
    <t>Phan Thị Thu Hoài, Nguyễn Thị Ngọc Lan</t>
  </si>
  <si>
    <t xml:space="preserve">Công Nhân </t>
  </si>
  <si>
    <t>Thời gian</t>
  </si>
  <si>
    <t>0.00</t>
  </si>
  <si>
    <t>22.85</t>
  </si>
  <si>
    <t>Ngô Khắc Hiển, Bùi Thị Hồng Vân</t>
  </si>
  <si>
    <t>622.00</t>
  </si>
  <si>
    <t>Kết quả</t>
  </si>
  <si>
    <t>2.87</t>
  </si>
  <si>
    <t>Tổng số sản phẩm</t>
  </si>
  <si>
    <t>1028.00</t>
  </si>
  <si>
    <t>12.93</t>
  </si>
  <si>
    <t>1.44</t>
  </si>
  <si>
    <t>25.00</t>
  </si>
  <si>
    <t>668.00</t>
  </si>
  <si>
    <t>2.59</t>
  </si>
  <si>
    <t>2.16</t>
  </si>
  <si>
    <t>Thái Thị Nga, Nguyễn Thị Thúy, Trần Thị Thương</t>
  </si>
  <si>
    <t>Trần Thị Oanh, Nguyễn Thị Thu</t>
  </si>
  <si>
    <t>Hoàng Thị Nở, Lê Thị Như Quỳnh, Nguyễn Thị Hài</t>
  </si>
  <si>
    <t>Trần Thị Cúc, Ngô Khắc Hiển</t>
  </si>
  <si>
    <t>Hoàng Thị Mỹ Yến, Phan Thị Thu Hoài</t>
  </si>
  <si>
    <t>alpha</t>
  </si>
  <si>
    <t>số lượng</t>
  </si>
  <si>
    <t>lương</t>
  </si>
  <si>
    <t>lương/1 sản phẩm</t>
  </si>
  <si>
    <t>H</t>
  </si>
  <si>
    <t>f(opt)</t>
  </si>
  <si>
    <t>g(opt)</t>
  </si>
  <si>
    <t>g(opt)/f(opt)</t>
  </si>
  <si>
    <t>f(0)</t>
  </si>
  <si>
    <t>g(0)</t>
  </si>
  <si>
    <t>Sản phẩm</t>
  </si>
  <si>
    <t>Lương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</si>
</sst>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6">
    <numFmt numFmtId="164" formatCode="#,##0.000000"/>
    <numFmt numFmtId="165" formatCode="#,##0.00000000"/>
    <numFmt numFmtId="166" formatCode="0.0000000"/>
    <numFmt numFmtId="167" formatCode="#,##0.0"/>
    <numFmt numFmtId="168" formatCode="#,##0.0000000000"/>
    <numFmt numFmtId="169" formatCode="#,##0.0000000"/>
  </numFmts>
  <fonts count="9">
    <font>
      <sz val="10.0"/>
      <color rgb="FF000000"/>
      <name val="Arial"/>
      <scheme val="minor"/>
    </font>
    <font>
      <sz val="13.0"/>
      <color rgb="FF000000"/>
      <name val="Times"/>
    </font>
    <font>
      <sz val="13.0"/>
      <color theme="1"/>
      <name val="Times"/>
    </font>
    <font>
      <color theme="1"/>
      <name val="Arial"/>
      <scheme val="minor"/>
    </font>
    <font>
      <sz val="11.0"/>
      <color rgb="FF000000"/>
      <name val="Arial"/>
      <scheme val="minor"/>
    </font>
    <font>
      <sz val="14.0"/>
      <color rgb="FF000000"/>
      <name val="Times"/>
    </font>
    <font>
      <color theme="1"/>
      <name val="Arial"/>
    </font>
    <font>
      <sz val="11.0"/>
      <color rgb="FFE3E3E3"/>
      <name val="Arial"/>
    </font>
    <font>
      <sz val="11.0"/>
      <color rgb="FFB5CEA8"/>
      <name val="Arial"/>
    </font>
  </fonts>
  <fills count="5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383838"/>
        <bgColor rgb="FF383838"/>
      </patternFill>
    </fill>
    <fill>
      <patternFill patternType="solid">
        <fgColor rgb="FF1E1E1E"/>
        <bgColor rgb="FF1E1E1E"/>
      </patternFill>
    </fill>
  </fills>
  <borders count="3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4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shrinkToFit="0" wrapText="0"/>
    </xf>
    <xf borderId="0" fillId="0" fontId="2" numFmtId="49" xfId="0" applyAlignment="1" applyFont="1" applyNumberFormat="1">
      <alignment readingOrder="0"/>
    </xf>
    <xf borderId="1" fillId="0" fontId="1" numFmtId="0" xfId="0" applyAlignment="1" applyBorder="1" applyFont="1">
      <alignment horizontal="right" readingOrder="0" shrinkToFit="0" wrapText="0"/>
    </xf>
    <xf borderId="1" fillId="0" fontId="1" numFmtId="0" xfId="0" applyAlignment="1" applyBorder="1" applyFont="1">
      <alignment readingOrder="0"/>
    </xf>
    <xf borderId="2" fillId="0" fontId="1" numFmtId="4" xfId="0" applyAlignment="1" applyBorder="1" applyFont="1" applyNumberFormat="1">
      <alignment horizontal="right" readingOrder="0" shrinkToFit="0" wrapText="0"/>
    </xf>
    <xf borderId="1" fillId="0" fontId="1" numFmtId="49" xfId="0" applyAlignment="1" applyBorder="1" applyFont="1" applyNumberFormat="1">
      <alignment horizontal="right" readingOrder="0" shrinkToFit="0" wrapText="0"/>
    </xf>
    <xf borderId="0" fillId="0" fontId="3" numFmtId="0" xfId="0" applyAlignment="1" applyFont="1">
      <alignment readingOrder="0"/>
    </xf>
    <xf borderId="0" fillId="0" fontId="3" numFmtId="0" xfId="0" applyAlignment="1" applyFont="1">
      <alignment horizontal="left" readingOrder="0"/>
    </xf>
    <xf borderId="0" fillId="2" fontId="4" numFmtId="164" xfId="0" applyAlignment="1" applyFill="1" applyFont="1" applyNumberFormat="1">
      <alignment horizontal="left" readingOrder="0"/>
    </xf>
    <xf borderId="0" fillId="0" fontId="3" numFmtId="49" xfId="0" applyFont="1" applyNumberFormat="1"/>
    <xf borderId="1" fillId="0" fontId="5" numFmtId="0" xfId="0" applyAlignment="1" applyBorder="1" applyFont="1">
      <alignment horizontal="center" readingOrder="0" shrinkToFit="0" vertical="bottom" wrapText="0"/>
    </xf>
    <xf borderId="1" fillId="0" fontId="5" numFmtId="4" xfId="0" applyAlignment="1" applyBorder="1" applyFont="1" applyNumberFormat="1">
      <alignment readingOrder="0"/>
    </xf>
    <xf borderId="1" fillId="2" fontId="1" numFmtId="0" xfId="0" applyAlignment="1" applyBorder="1" applyFont="1">
      <alignment horizontal="right" readingOrder="0"/>
    </xf>
    <xf borderId="1" fillId="0" fontId="5" numFmtId="0" xfId="0" applyAlignment="1" applyBorder="1" applyFont="1">
      <alignment horizontal="right" readingOrder="0" shrinkToFit="0" vertical="bottom" wrapText="0"/>
    </xf>
    <xf borderId="1" fillId="0" fontId="5" numFmtId="0" xfId="0" applyAlignment="1" applyBorder="1" applyFont="1">
      <alignment readingOrder="0" vertical="bottom"/>
    </xf>
    <xf borderId="1" fillId="0" fontId="5" numFmtId="4" xfId="0" applyAlignment="1" applyBorder="1" applyFont="1" applyNumberFormat="1">
      <alignment horizontal="right" readingOrder="0" shrinkToFit="0" wrapText="0"/>
    </xf>
    <xf borderId="1" fillId="2" fontId="1" numFmtId="0" xfId="0" applyAlignment="1" applyBorder="1" applyFont="1">
      <alignment horizontal="center" readingOrder="0"/>
    </xf>
    <xf borderId="1" fillId="0" fontId="5" numFmtId="0" xfId="0" applyAlignment="1" applyBorder="1" applyFont="1">
      <alignment horizontal="right" readingOrder="0" shrinkToFit="0" wrapText="0"/>
    </xf>
    <xf borderId="1" fillId="0" fontId="5" numFmtId="0" xfId="0" applyAlignment="1" applyBorder="1" applyFont="1">
      <alignment readingOrder="0"/>
    </xf>
    <xf borderId="0" fillId="0" fontId="6" numFmtId="165" xfId="0" applyAlignment="1" applyFont="1" applyNumberFormat="1">
      <alignment vertical="bottom"/>
    </xf>
    <xf borderId="0" fillId="0" fontId="6" numFmtId="166" xfId="0" applyAlignment="1" applyFont="1" applyNumberFormat="1">
      <alignment vertical="bottom"/>
    </xf>
    <xf borderId="0" fillId="0" fontId="6" numFmtId="0" xfId="0" applyAlignment="1" applyFont="1">
      <alignment horizontal="right" vertical="bottom"/>
    </xf>
    <xf borderId="0" fillId="0" fontId="6" numFmtId="165" xfId="0" applyAlignment="1" applyFont="1" applyNumberFormat="1">
      <alignment horizontal="right" vertical="bottom"/>
    </xf>
    <xf borderId="1" fillId="0" fontId="6" numFmtId="167" xfId="0" applyAlignment="1" applyBorder="1" applyFont="1" applyNumberFormat="1">
      <alignment vertical="bottom"/>
    </xf>
    <xf borderId="1" fillId="0" fontId="6" numFmtId="4" xfId="0" applyAlignment="1" applyBorder="1" applyFont="1" applyNumberFormat="1">
      <alignment readingOrder="0" vertical="bottom"/>
    </xf>
    <xf borderId="0" fillId="0" fontId="6" numFmtId="0" xfId="0" applyAlignment="1" applyFont="1">
      <alignment vertical="bottom"/>
    </xf>
    <xf borderId="1" fillId="0" fontId="6" numFmtId="167" xfId="0" applyAlignment="1" applyBorder="1" applyFont="1" applyNumberFormat="1">
      <alignment horizontal="right" vertical="bottom"/>
    </xf>
    <xf borderId="1" fillId="0" fontId="6" numFmtId="4" xfId="0" applyAlignment="1" applyBorder="1" applyFont="1" applyNumberFormat="1">
      <alignment horizontal="right" vertical="bottom"/>
    </xf>
    <xf borderId="0" fillId="3" fontId="7" numFmtId="165" xfId="0" applyAlignment="1" applyFill="1" applyFont="1" applyNumberFormat="1">
      <alignment horizontal="right" vertical="bottom"/>
    </xf>
    <xf borderId="0" fillId="0" fontId="6" numFmtId="168" xfId="0" applyAlignment="1" applyFont="1" applyNumberFormat="1">
      <alignment horizontal="right" vertical="bottom"/>
    </xf>
    <xf borderId="0" fillId="4" fontId="8" numFmtId="164" xfId="0" applyAlignment="1" applyFill="1" applyFont="1" applyNumberFormat="1">
      <alignment horizontal="right" vertical="bottom"/>
    </xf>
    <xf borderId="0" fillId="0" fontId="3" numFmtId="4" xfId="0" applyFont="1" applyNumberFormat="1"/>
    <xf borderId="0" fillId="0" fontId="6" numFmtId="169" xfId="0" applyAlignment="1" applyFont="1" applyNumberFormat="1">
      <alignment horizontal="right" vertical="bottom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37.png"/><Relationship Id="rId2" Type="http://schemas.openxmlformats.org/officeDocument/2006/relationships/image" Target="../media/image32.png"/><Relationship Id="rId3" Type="http://schemas.openxmlformats.org/officeDocument/2006/relationships/image" Target="../media/image34.png"/><Relationship Id="rId4" Type="http://schemas.openxmlformats.org/officeDocument/2006/relationships/image" Target="../media/image30.png"/><Relationship Id="rId5" Type="http://schemas.openxmlformats.org/officeDocument/2006/relationships/image" Target="../media/image39.png"/><Relationship Id="rId6" Type="http://schemas.openxmlformats.org/officeDocument/2006/relationships/image" Target="../media/image31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43.png"/><Relationship Id="rId2" Type="http://schemas.openxmlformats.org/officeDocument/2006/relationships/image" Target="../media/image41.png"/><Relationship Id="rId3" Type="http://schemas.openxmlformats.org/officeDocument/2006/relationships/image" Target="../media/image36.png"/><Relationship Id="rId4" Type="http://schemas.openxmlformats.org/officeDocument/2006/relationships/image" Target="../media/image33.png"/><Relationship Id="rId5" Type="http://schemas.openxmlformats.org/officeDocument/2006/relationships/image" Target="../media/image35.png"/><Relationship Id="rId6" Type="http://schemas.openxmlformats.org/officeDocument/2006/relationships/image" Target="../media/image47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40.png"/><Relationship Id="rId2" Type="http://schemas.openxmlformats.org/officeDocument/2006/relationships/image" Target="../media/image46.png"/><Relationship Id="rId3" Type="http://schemas.openxmlformats.org/officeDocument/2006/relationships/image" Target="../media/image45.png"/><Relationship Id="rId4" Type="http://schemas.openxmlformats.org/officeDocument/2006/relationships/image" Target="../media/image42.png"/><Relationship Id="rId5" Type="http://schemas.openxmlformats.org/officeDocument/2006/relationships/image" Target="../media/image44.png"/><Relationship Id="rId6" Type="http://schemas.openxmlformats.org/officeDocument/2006/relationships/image" Target="../media/image38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Chart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Relationship Id="rId2" Type="http://schemas.openxmlformats.org/officeDocument/2006/relationships/image" Target="../media/image8.png"/><Relationship Id="rId3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Relationship Id="rId2" Type="http://schemas.openxmlformats.org/officeDocument/2006/relationships/image" Target="../media/image29.png"/><Relationship Id="rId3" Type="http://schemas.openxmlformats.org/officeDocument/2006/relationships/image" Target="../media/image18.png"/><Relationship Id="rId4" Type="http://schemas.openxmlformats.org/officeDocument/2006/relationships/image" Target="../media/image11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Relationship Id="rId2" Type="http://schemas.openxmlformats.org/officeDocument/2006/relationships/image" Target="../media/image19.png"/><Relationship Id="rId3" Type="http://schemas.openxmlformats.org/officeDocument/2006/relationships/image" Target="../media/image9.png"/><Relationship Id="rId4" Type="http://schemas.openxmlformats.org/officeDocument/2006/relationships/image" Target="../media/image27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4.png"/><Relationship Id="rId3" Type="http://schemas.openxmlformats.org/officeDocument/2006/relationships/image" Target="../media/image6.png"/><Relationship Id="rId4" Type="http://schemas.openxmlformats.org/officeDocument/2006/relationships/image" Target="../media/image17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15.png"/><Relationship Id="rId3" Type="http://schemas.openxmlformats.org/officeDocument/2006/relationships/image" Target="../media/image24.png"/><Relationship Id="rId4" Type="http://schemas.openxmlformats.org/officeDocument/2006/relationships/image" Target="../media/image20.png"/><Relationship Id="rId5" Type="http://schemas.openxmlformats.org/officeDocument/2006/relationships/image" Target="../media/image5.png"/><Relationship Id="rId6" Type="http://schemas.openxmlformats.org/officeDocument/2006/relationships/image" Target="../media/image16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Relationship Id="rId2" Type="http://schemas.openxmlformats.org/officeDocument/2006/relationships/image" Target="../media/image28.png"/><Relationship Id="rId3" Type="http://schemas.openxmlformats.org/officeDocument/2006/relationships/image" Target="../media/image21.png"/><Relationship Id="rId4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26</xdr:row>
      <xdr:rowOff>0</xdr:rowOff>
    </xdr:from>
    <xdr:ext cx="3705225" cy="4381500"/>
    <xdr:pic>
      <xdr:nvPicPr>
        <xdr:cNvPr id="0" name="image2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1544300" cy="4657725"/>
    <xdr:pic>
      <xdr:nvPicPr>
        <xdr:cNvPr id="0" name="image37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38100</xdr:rowOff>
    </xdr:from>
    <xdr:ext cx="10134600" cy="4638675"/>
    <xdr:pic>
      <xdr:nvPicPr>
        <xdr:cNvPr id="0" name="image32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47625</xdr:rowOff>
    </xdr:from>
    <xdr:ext cx="10315575" cy="4629150"/>
    <xdr:pic>
      <xdr:nvPicPr>
        <xdr:cNvPr id="0" name="image34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47625</xdr:rowOff>
    </xdr:from>
    <xdr:ext cx="8572500" cy="1857375"/>
    <xdr:pic>
      <xdr:nvPicPr>
        <xdr:cNvPr id="0" name="image30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</xdr:row>
      <xdr:rowOff>0</xdr:rowOff>
    </xdr:from>
    <xdr:ext cx="4238625" cy="4086225"/>
    <xdr:pic>
      <xdr:nvPicPr>
        <xdr:cNvPr id="0" name="image39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25</xdr:row>
      <xdr:rowOff>0</xdr:rowOff>
    </xdr:from>
    <xdr:ext cx="5705475" cy="6362700"/>
    <xdr:pic>
      <xdr:nvPicPr>
        <xdr:cNvPr id="0" name="image31.png" title="Hình ảnh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1572875" cy="4657725"/>
    <xdr:pic>
      <xdr:nvPicPr>
        <xdr:cNvPr id="0" name="image43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38100</xdr:rowOff>
    </xdr:from>
    <xdr:ext cx="10172700" cy="4638675"/>
    <xdr:pic>
      <xdr:nvPicPr>
        <xdr:cNvPr id="0" name="image41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47625</xdr:rowOff>
    </xdr:from>
    <xdr:ext cx="10258425" cy="4629150"/>
    <xdr:pic>
      <xdr:nvPicPr>
        <xdr:cNvPr id="0" name="image36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47625</xdr:rowOff>
    </xdr:from>
    <xdr:ext cx="8477250" cy="1876425"/>
    <xdr:pic>
      <xdr:nvPicPr>
        <xdr:cNvPr id="0" name="image33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</xdr:row>
      <xdr:rowOff>0</xdr:rowOff>
    </xdr:from>
    <xdr:ext cx="3638550" cy="3990975"/>
    <xdr:pic>
      <xdr:nvPicPr>
        <xdr:cNvPr id="0" name="image35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23</xdr:row>
      <xdr:rowOff>0</xdr:rowOff>
    </xdr:from>
    <xdr:ext cx="5648325" cy="6610350"/>
    <xdr:pic>
      <xdr:nvPicPr>
        <xdr:cNvPr id="0" name="image47.png" title="Hình ảnh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1544300" cy="4657725"/>
    <xdr:pic>
      <xdr:nvPicPr>
        <xdr:cNvPr id="0" name="image40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9525</xdr:rowOff>
    </xdr:from>
    <xdr:ext cx="10401300" cy="4667250"/>
    <xdr:pic>
      <xdr:nvPicPr>
        <xdr:cNvPr id="0" name="image46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57150</xdr:rowOff>
    </xdr:from>
    <xdr:ext cx="10153650" cy="4676775"/>
    <xdr:pic>
      <xdr:nvPicPr>
        <xdr:cNvPr id="0" name="image45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114300</xdr:rowOff>
    </xdr:from>
    <xdr:ext cx="8458200" cy="1866900"/>
    <xdr:pic>
      <xdr:nvPicPr>
        <xdr:cNvPr id="0" name="image42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</xdr:row>
      <xdr:rowOff>0</xdr:rowOff>
    </xdr:from>
    <xdr:ext cx="3448050" cy="3952875"/>
    <xdr:pic>
      <xdr:nvPicPr>
        <xdr:cNvPr id="0" name="image44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23</xdr:row>
      <xdr:rowOff>0</xdr:rowOff>
    </xdr:from>
    <xdr:ext cx="5981700" cy="6496050"/>
    <xdr:pic>
      <xdr:nvPicPr>
        <xdr:cNvPr id="0" name="image38.png" title="Hình ảnh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25</xdr:row>
      <xdr:rowOff>0</xdr:rowOff>
    </xdr:from>
    <xdr:ext cx="3486150" cy="4419600"/>
    <xdr:pic>
      <xdr:nvPicPr>
        <xdr:cNvPr id="0" name="image3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6429375" cy="3990975"/>
    <xdr:pic>
      <xdr:nvPicPr>
        <xdr:cNvPr id="0" name="image1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95250</xdr:colOff>
      <xdr:row>12</xdr:row>
      <xdr:rowOff>133350</xdr:rowOff>
    </xdr:from>
    <xdr:ext cx="5715000" cy="3533775"/>
    <xdr:pic>
      <xdr:nvPicPr>
        <xdr:cNvPr id="1617133001" name="Chart1" title="Biểu đồ">
          <a:extLst>
            <a:ext uri="GoogleSheetsCustomDataVersion1">
              <go:sheetsCustomData xmlns:go="http://customooxmlschemas.google.com/" pictureOfChart="1"/>
            </a:ext>
          </a:extLst>
        </xdr:cNvPr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0734675" cy="7296150"/>
    <xdr:pic>
      <xdr:nvPicPr>
        <xdr:cNvPr id="0" name="image10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57150</xdr:rowOff>
    </xdr:from>
    <xdr:ext cx="11306175" cy="6829425"/>
    <xdr:pic>
      <xdr:nvPicPr>
        <xdr:cNvPr id="0" name="image8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952500</xdr:colOff>
      <xdr:row>0</xdr:row>
      <xdr:rowOff>200025</xdr:rowOff>
    </xdr:from>
    <xdr:ext cx="3743325" cy="3648075"/>
    <xdr:pic>
      <xdr:nvPicPr>
        <xdr:cNvPr id="0" name="image23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952500</xdr:colOff>
      <xdr:row>19</xdr:row>
      <xdr:rowOff>123825</xdr:rowOff>
    </xdr:from>
    <xdr:ext cx="5467350" cy="5943600"/>
    <xdr:pic>
      <xdr:nvPicPr>
        <xdr:cNvPr id="0" name="image26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1306175" cy="7134225"/>
    <xdr:pic>
      <xdr:nvPicPr>
        <xdr:cNvPr id="0" name="image22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95250</xdr:rowOff>
    </xdr:from>
    <xdr:ext cx="11210925" cy="6981825"/>
    <xdr:pic>
      <xdr:nvPicPr>
        <xdr:cNvPr id="0" name="image29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0</xdr:row>
      <xdr:rowOff>0</xdr:rowOff>
    </xdr:from>
    <xdr:ext cx="3228975" cy="3676650"/>
    <xdr:pic>
      <xdr:nvPicPr>
        <xdr:cNvPr id="0" name="image18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19</xdr:row>
      <xdr:rowOff>0</xdr:rowOff>
    </xdr:from>
    <xdr:ext cx="5562600" cy="5953125"/>
    <xdr:pic>
      <xdr:nvPicPr>
        <xdr:cNvPr id="0" name="image11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1363325" cy="7953375"/>
    <xdr:pic>
      <xdr:nvPicPr>
        <xdr:cNvPr id="0" name="image12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</xdr:colOff>
      <xdr:row>39</xdr:row>
      <xdr:rowOff>114300</xdr:rowOff>
    </xdr:from>
    <xdr:ext cx="11344275" cy="6134100"/>
    <xdr:pic>
      <xdr:nvPicPr>
        <xdr:cNvPr id="0" name="image19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0</xdr:row>
      <xdr:rowOff>0</xdr:rowOff>
    </xdr:from>
    <xdr:ext cx="3333750" cy="3638550"/>
    <xdr:pic>
      <xdr:nvPicPr>
        <xdr:cNvPr id="0" name="image9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21</xdr:row>
      <xdr:rowOff>0</xdr:rowOff>
    </xdr:from>
    <xdr:ext cx="5124450" cy="5819775"/>
    <xdr:pic>
      <xdr:nvPicPr>
        <xdr:cNvPr id="0" name="image27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1382375" cy="7791450"/>
    <xdr:pic>
      <xdr:nvPicPr>
        <xdr:cNvPr id="0" name="image14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142875</xdr:rowOff>
    </xdr:from>
    <xdr:ext cx="11153775" cy="6324600"/>
    <xdr:pic>
      <xdr:nvPicPr>
        <xdr:cNvPr id="0" name="image4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</xdr:row>
      <xdr:rowOff>0</xdr:rowOff>
    </xdr:from>
    <xdr:ext cx="3314700" cy="3619500"/>
    <xdr:pic>
      <xdr:nvPicPr>
        <xdr:cNvPr id="0" name="image6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22</xdr:row>
      <xdr:rowOff>0</xdr:rowOff>
    </xdr:from>
    <xdr:ext cx="4962525" cy="5791200"/>
    <xdr:pic>
      <xdr:nvPicPr>
        <xdr:cNvPr id="0" name="image17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1696700" cy="4619625"/>
    <xdr:pic>
      <xdr:nvPicPr>
        <xdr:cNvPr id="0" name="image7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190500</xdr:rowOff>
    </xdr:from>
    <xdr:ext cx="10191750" cy="4629150"/>
    <xdr:pic>
      <xdr:nvPicPr>
        <xdr:cNvPr id="0" name="image15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180975</xdr:rowOff>
    </xdr:from>
    <xdr:ext cx="10277475" cy="4610100"/>
    <xdr:pic>
      <xdr:nvPicPr>
        <xdr:cNvPr id="0" name="image24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171450</xdr:rowOff>
    </xdr:from>
    <xdr:ext cx="8534400" cy="1885950"/>
    <xdr:pic>
      <xdr:nvPicPr>
        <xdr:cNvPr id="0" name="image20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</xdr:row>
      <xdr:rowOff>0</xdr:rowOff>
    </xdr:from>
    <xdr:ext cx="3638550" cy="4000500"/>
    <xdr:pic>
      <xdr:nvPicPr>
        <xdr:cNvPr id="0" name="image5.png" title="Hình ảnh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23</xdr:row>
      <xdr:rowOff>0</xdr:rowOff>
    </xdr:from>
    <xdr:ext cx="5734050" cy="6334125"/>
    <xdr:pic>
      <xdr:nvPicPr>
        <xdr:cNvPr id="0" name="image16.png" title="Hình ảnh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1544300" cy="7610475"/>
    <xdr:pic>
      <xdr:nvPicPr>
        <xdr:cNvPr id="0" name="image13.png" title="Hình ảnh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161925</xdr:rowOff>
    </xdr:from>
    <xdr:ext cx="11544300" cy="7391400"/>
    <xdr:pic>
      <xdr:nvPicPr>
        <xdr:cNvPr id="0" name="image28.png" title="Hình ảnh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</xdr:row>
      <xdr:rowOff>0</xdr:rowOff>
    </xdr:from>
    <xdr:ext cx="3028950" cy="3629025"/>
    <xdr:pic>
      <xdr:nvPicPr>
        <xdr:cNvPr id="0" name="image21.png" title="Hình ảnh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22</xdr:row>
      <xdr:rowOff>0</xdr:rowOff>
    </xdr:from>
    <xdr:ext cx="5334000" cy="5800725"/>
    <xdr:pic>
      <xdr:nvPicPr>
        <xdr:cNvPr id="0" name="image25.png" title="Hình ảnh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.75"/>
    <col customWidth="1" min="2" max="2" width="67.0"/>
    <col customWidth="1" min="3" max="3" width="51.38"/>
    <col customWidth="1" min="4" max="4" width="20.0"/>
    <col customWidth="1" min="5" max="5" width="21.38"/>
    <col customWidth="1" min="6" max="6" width="5.75"/>
    <col customWidth="1" min="7" max="7" width="21.38"/>
    <col customWidth="1" min="8" max="8" width="517.75"/>
    <col customWidth="1" min="9" max="9" width="15.0"/>
  </cols>
  <sheetData>
    <row r="1">
      <c r="A1" s="1" t="s">
        <v>0</v>
      </c>
      <c r="B1" s="1" t="s">
        <v>1</v>
      </c>
      <c r="C1" s="1" t="s">
        <v>2</v>
      </c>
      <c r="D1" s="2" t="s">
        <v>3</v>
      </c>
      <c r="F1" s="1" t="s">
        <v>0</v>
      </c>
      <c r="G1" s="1" t="s">
        <v>2</v>
      </c>
      <c r="H1" s="1" t="s">
        <v>4</v>
      </c>
      <c r="I1" s="1" t="s">
        <v>5</v>
      </c>
    </row>
    <row r="2">
      <c r="A2" s="3">
        <v>0.0</v>
      </c>
      <c r="B2" s="4" t="s">
        <v>6</v>
      </c>
      <c r="C2" s="4" t="s">
        <v>7</v>
      </c>
      <c r="D2" s="5">
        <v>2.27272727272727</v>
      </c>
      <c r="F2" s="3">
        <v>0.0</v>
      </c>
      <c r="G2" s="4" t="s">
        <v>8</v>
      </c>
      <c r="H2" s="4" t="s">
        <v>9</v>
      </c>
      <c r="I2" s="6" t="s">
        <v>10</v>
      </c>
    </row>
    <row r="3">
      <c r="A3" s="3">
        <v>1.0</v>
      </c>
      <c r="B3" s="4" t="s">
        <v>11</v>
      </c>
      <c r="C3" s="4" t="s">
        <v>12</v>
      </c>
      <c r="D3" s="5">
        <v>3.03030303030303</v>
      </c>
      <c r="F3" s="3">
        <v>1.0</v>
      </c>
      <c r="G3" s="4" t="s">
        <v>13</v>
      </c>
      <c r="H3" s="4" t="s">
        <v>14</v>
      </c>
      <c r="I3" s="6" t="s">
        <v>15</v>
      </c>
    </row>
    <row r="4">
      <c r="A4" s="3">
        <v>2.0</v>
      </c>
      <c r="B4" s="4" t="s">
        <v>16</v>
      </c>
      <c r="C4" s="4" t="s">
        <v>17</v>
      </c>
      <c r="D4" s="5">
        <v>1.35135135135135</v>
      </c>
      <c r="F4" s="3">
        <v>2.0</v>
      </c>
      <c r="G4" s="4" t="s">
        <v>18</v>
      </c>
      <c r="H4" s="4" t="s">
        <v>19</v>
      </c>
      <c r="I4" s="6" t="s">
        <v>20</v>
      </c>
    </row>
    <row r="5">
      <c r="A5" s="3">
        <v>3.0</v>
      </c>
      <c r="B5" s="4" t="s">
        <v>21</v>
      </c>
      <c r="C5" s="4" t="s">
        <v>22</v>
      </c>
      <c r="D5" s="5">
        <v>3.37837837837837</v>
      </c>
      <c r="F5" s="3">
        <v>3.0</v>
      </c>
      <c r="G5" s="4" t="s">
        <v>23</v>
      </c>
      <c r="H5" s="4" t="s">
        <v>24</v>
      </c>
      <c r="I5" s="6" t="s">
        <v>25</v>
      </c>
    </row>
    <row r="6">
      <c r="A6" s="3">
        <v>4.0</v>
      </c>
      <c r="B6" s="4" t="s">
        <v>26</v>
      </c>
      <c r="C6" s="4" t="s">
        <v>27</v>
      </c>
      <c r="D6" s="5">
        <v>7.57575757575757</v>
      </c>
      <c r="F6" s="3">
        <v>4.0</v>
      </c>
      <c r="G6" s="4" t="s">
        <v>28</v>
      </c>
      <c r="H6" s="4" t="s">
        <v>29</v>
      </c>
      <c r="I6" s="6" t="s">
        <v>30</v>
      </c>
    </row>
    <row r="7">
      <c r="A7" s="3">
        <v>5.0</v>
      </c>
      <c r="B7" s="4" t="s">
        <v>31</v>
      </c>
      <c r="C7" s="4" t="s">
        <v>32</v>
      </c>
      <c r="D7" s="5">
        <v>6.03448275862069</v>
      </c>
      <c r="F7" s="3">
        <v>5.0</v>
      </c>
      <c r="G7" s="4" t="s">
        <v>33</v>
      </c>
      <c r="H7" s="4" t="s">
        <v>34</v>
      </c>
      <c r="I7" s="6" t="s">
        <v>35</v>
      </c>
    </row>
    <row r="8">
      <c r="A8" s="3">
        <v>6.0</v>
      </c>
      <c r="B8" s="4" t="s">
        <v>36</v>
      </c>
      <c r="C8" s="4" t="s">
        <v>37</v>
      </c>
      <c r="D8" s="5">
        <v>6.03448275862069</v>
      </c>
      <c r="F8" s="3">
        <v>6.0</v>
      </c>
      <c r="G8" s="4" t="s">
        <v>38</v>
      </c>
      <c r="H8" s="4" t="s">
        <v>39</v>
      </c>
      <c r="I8" s="6" t="s">
        <v>40</v>
      </c>
    </row>
    <row r="9">
      <c r="A9" s="3">
        <v>7.0</v>
      </c>
      <c r="B9" s="4" t="s">
        <v>41</v>
      </c>
      <c r="C9" s="4" t="s">
        <v>42</v>
      </c>
      <c r="D9" s="5">
        <v>12.8787878787878</v>
      </c>
      <c r="F9" s="3">
        <v>7.0</v>
      </c>
      <c r="G9" s="4" t="s">
        <v>43</v>
      </c>
      <c r="H9" s="4" t="s">
        <v>44</v>
      </c>
      <c r="I9" s="6" t="s">
        <v>45</v>
      </c>
    </row>
    <row r="10">
      <c r="A10" s="3">
        <v>8.0</v>
      </c>
      <c r="B10" s="4" t="s">
        <v>46</v>
      </c>
      <c r="C10" s="4" t="s">
        <v>23</v>
      </c>
      <c r="D10" s="5">
        <v>17.0</v>
      </c>
      <c r="F10" s="3">
        <v>8.0</v>
      </c>
      <c r="G10" s="4" t="s">
        <v>47</v>
      </c>
      <c r="H10" s="4" t="s">
        <v>48</v>
      </c>
      <c r="I10" s="6" t="s">
        <v>49</v>
      </c>
    </row>
    <row r="11">
      <c r="A11" s="3">
        <v>9.0</v>
      </c>
      <c r="B11" s="4" t="s">
        <v>50</v>
      </c>
      <c r="C11" s="4" t="s">
        <v>38</v>
      </c>
      <c r="D11" s="5">
        <v>4.3103448275862</v>
      </c>
      <c r="F11" s="3">
        <v>9.0</v>
      </c>
      <c r="G11" s="4" t="s">
        <v>51</v>
      </c>
      <c r="H11" s="4" t="s">
        <v>52</v>
      </c>
      <c r="I11" s="6" t="s">
        <v>53</v>
      </c>
    </row>
    <row r="12">
      <c r="A12" s="3">
        <v>10.0</v>
      </c>
      <c r="B12" s="4" t="s">
        <v>54</v>
      </c>
      <c r="C12" s="4" t="s">
        <v>55</v>
      </c>
      <c r="D12" s="5">
        <v>32.4324324324324</v>
      </c>
      <c r="F12" s="3">
        <v>10.0</v>
      </c>
      <c r="G12" s="4" t="s">
        <v>56</v>
      </c>
      <c r="H12" s="4" t="s">
        <v>57</v>
      </c>
      <c r="I12" s="6" t="s">
        <v>58</v>
      </c>
    </row>
    <row r="13">
      <c r="A13" s="3">
        <v>11.0</v>
      </c>
      <c r="B13" s="4" t="s">
        <v>59</v>
      </c>
      <c r="C13" s="4" t="s">
        <v>60</v>
      </c>
      <c r="D13" s="5">
        <v>21.6216216216216</v>
      </c>
      <c r="F13" s="3">
        <v>11.0</v>
      </c>
      <c r="G13" s="4" t="s">
        <v>61</v>
      </c>
      <c r="H13" s="4" t="s">
        <v>62</v>
      </c>
      <c r="I13" s="6" t="s">
        <v>63</v>
      </c>
    </row>
    <row r="14">
      <c r="A14" s="3">
        <v>12.0</v>
      </c>
      <c r="B14" s="4" t="s">
        <v>64</v>
      </c>
      <c r="C14" s="4" t="s">
        <v>65</v>
      </c>
      <c r="D14" s="5">
        <v>37.9310344827586</v>
      </c>
      <c r="F14" s="3">
        <v>12.0</v>
      </c>
      <c r="G14" s="4" t="s">
        <v>65</v>
      </c>
      <c r="H14" s="4" t="s">
        <v>66</v>
      </c>
      <c r="I14" s="6" t="s">
        <v>67</v>
      </c>
    </row>
    <row r="15">
      <c r="A15" s="3">
        <v>13.0</v>
      </c>
      <c r="B15" s="4" t="s">
        <v>68</v>
      </c>
      <c r="C15" s="4" t="s">
        <v>69</v>
      </c>
      <c r="D15" s="5">
        <v>16.3793103448275</v>
      </c>
      <c r="F15" s="3">
        <v>13.0</v>
      </c>
      <c r="G15" s="4" t="s">
        <v>70</v>
      </c>
      <c r="H15" s="4" t="s">
        <v>71</v>
      </c>
      <c r="I15" s="6" t="s">
        <v>72</v>
      </c>
    </row>
    <row r="16">
      <c r="A16" s="3">
        <v>14.0</v>
      </c>
      <c r="B16" s="4" t="s">
        <v>73</v>
      </c>
      <c r="C16" s="4" t="s">
        <v>70</v>
      </c>
      <c r="D16" s="5">
        <v>26.7241379310344</v>
      </c>
      <c r="F16" s="3">
        <v>14.0</v>
      </c>
      <c r="G16" s="4" t="s">
        <v>74</v>
      </c>
      <c r="H16" s="4" t="s">
        <v>75</v>
      </c>
      <c r="I16" s="6" t="s">
        <v>76</v>
      </c>
    </row>
    <row r="17">
      <c r="A17" s="3">
        <v>15.0</v>
      </c>
      <c r="B17" s="4" t="s">
        <v>77</v>
      </c>
      <c r="C17" s="4" t="s">
        <v>37</v>
      </c>
      <c r="D17" s="5">
        <v>19.8275862068965</v>
      </c>
      <c r="F17" s="3">
        <v>15.0</v>
      </c>
      <c r="G17" s="4" t="s">
        <v>78</v>
      </c>
      <c r="H17" s="4" t="s">
        <v>79</v>
      </c>
      <c r="I17" s="6" t="s">
        <v>80</v>
      </c>
    </row>
    <row r="18">
      <c r="A18" s="3">
        <v>16.0</v>
      </c>
      <c r="B18" s="4" t="s">
        <v>81</v>
      </c>
      <c r="C18" s="4" t="s">
        <v>82</v>
      </c>
      <c r="D18" s="5">
        <v>38.0</v>
      </c>
      <c r="F18" s="3">
        <v>16.0</v>
      </c>
      <c r="G18" s="4" t="s">
        <v>83</v>
      </c>
      <c r="H18" s="4" t="s">
        <v>84</v>
      </c>
      <c r="I18" s="6" t="s">
        <v>25</v>
      </c>
    </row>
    <row r="19">
      <c r="A19" s="3">
        <v>17.0</v>
      </c>
      <c r="B19" s="4" t="s">
        <v>85</v>
      </c>
      <c r="C19" s="4" t="s">
        <v>86</v>
      </c>
      <c r="D19" s="5">
        <v>27.5862068965517</v>
      </c>
      <c r="F19" s="3">
        <v>17.0</v>
      </c>
      <c r="G19" s="4" t="s">
        <v>87</v>
      </c>
      <c r="H19" s="4" t="s">
        <v>88</v>
      </c>
      <c r="I19" s="6" t="s">
        <v>89</v>
      </c>
    </row>
    <row r="20">
      <c r="A20" s="3">
        <v>18.0</v>
      </c>
      <c r="B20" s="4" t="s">
        <v>90</v>
      </c>
      <c r="C20" s="4" t="s">
        <v>91</v>
      </c>
      <c r="D20" s="5">
        <v>17.5675675675675</v>
      </c>
      <c r="F20" s="3">
        <v>18.0</v>
      </c>
      <c r="G20" s="4" t="s">
        <v>92</v>
      </c>
      <c r="H20" s="4" t="s">
        <v>93</v>
      </c>
      <c r="I20" s="6" t="s">
        <v>94</v>
      </c>
    </row>
    <row r="21">
      <c r="A21" s="3">
        <v>19.0</v>
      </c>
      <c r="B21" s="4" t="s">
        <v>95</v>
      </c>
      <c r="C21" s="4" t="s">
        <v>13</v>
      </c>
      <c r="D21" s="5">
        <v>14.6551724137931</v>
      </c>
      <c r="F21" s="3">
        <v>19.0</v>
      </c>
      <c r="G21" s="4" t="s">
        <v>96</v>
      </c>
      <c r="H21" s="4" t="s">
        <v>97</v>
      </c>
      <c r="I21" s="6" t="s">
        <v>98</v>
      </c>
    </row>
    <row r="22">
      <c r="A22" s="3">
        <v>20.0</v>
      </c>
      <c r="B22" s="4" t="s">
        <v>99</v>
      </c>
      <c r="C22" s="4" t="s">
        <v>100</v>
      </c>
      <c r="D22" s="5">
        <v>25.0</v>
      </c>
      <c r="F22" s="3">
        <v>20.0</v>
      </c>
      <c r="G22" s="4" t="s">
        <v>101</v>
      </c>
      <c r="H22" s="4" t="s">
        <v>102</v>
      </c>
      <c r="I22" s="6" t="s">
        <v>103</v>
      </c>
    </row>
    <row r="23">
      <c r="A23" s="3">
        <v>21.0</v>
      </c>
      <c r="B23" s="4" t="s">
        <v>104</v>
      </c>
      <c r="C23" s="4" t="s">
        <v>96</v>
      </c>
      <c r="D23" s="5">
        <v>24.1379310344827</v>
      </c>
      <c r="F23" s="3">
        <v>21.0</v>
      </c>
      <c r="G23" s="4" t="s">
        <v>105</v>
      </c>
      <c r="H23" s="4" t="s">
        <v>106</v>
      </c>
      <c r="I23" s="6" t="s">
        <v>107</v>
      </c>
    </row>
    <row r="24">
      <c r="A24" s="3">
        <v>22.0</v>
      </c>
      <c r="B24" s="4" t="s">
        <v>108</v>
      </c>
      <c r="C24" s="4" t="s">
        <v>109</v>
      </c>
      <c r="D24" s="5">
        <v>23.4848484848484</v>
      </c>
      <c r="F24" s="3">
        <v>22.0</v>
      </c>
      <c r="G24" s="4" t="s">
        <v>110</v>
      </c>
      <c r="H24" s="4" t="s">
        <v>111</v>
      </c>
      <c r="I24" s="6" t="s">
        <v>112</v>
      </c>
    </row>
    <row r="25">
      <c r="A25" s="3">
        <v>23.0</v>
      </c>
      <c r="B25" s="4" t="s">
        <v>113</v>
      </c>
      <c r="C25" s="4" t="s">
        <v>114</v>
      </c>
      <c r="D25" s="5">
        <v>8.62068965517241</v>
      </c>
    </row>
    <row r="26">
      <c r="A26" s="3">
        <v>24.0</v>
      </c>
      <c r="B26" s="4" t="s">
        <v>115</v>
      </c>
      <c r="C26" s="4" t="s">
        <v>116</v>
      </c>
      <c r="D26" s="5">
        <v>29.3103448275862</v>
      </c>
    </row>
    <row r="27">
      <c r="A27" s="3">
        <v>25.0</v>
      </c>
      <c r="B27" s="4" t="s">
        <v>117</v>
      </c>
      <c r="C27" s="4" t="s">
        <v>70</v>
      </c>
      <c r="D27" s="5">
        <v>25.0</v>
      </c>
    </row>
    <row r="28">
      <c r="A28" s="3">
        <v>26.0</v>
      </c>
      <c r="B28" s="4" t="s">
        <v>118</v>
      </c>
      <c r="C28" s="4" t="s">
        <v>110</v>
      </c>
      <c r="D28" s="5">
        <v>12.8378378378378</v>
      </c>
    </row>
    <row r="29">
      <c r="A29" s="3">
        <v>27.0</v>
      </c>
      <c r="B29" s="4" t="s">
        <v>119</v>
      </c>
      <c r="C29" s="4" t="s">
        <v>8</v>
      </c>
      <c r="D29" s="5">
        <v>4.05405405405405</v>
      </c>
    </row>
    <row r="30">
      <c r="A30" s="3">
        <v>28.0</v>
      </c>
      <c r="B30" s="4" t="s">
        <v>120</v>
      </c>
      <c r="C30" s="4" t="s">
        <v>38</v>
      </c>
      <c r="D30" s="5">
        <v>32.7586206896551</v>
      </c>
    </row>
    <row r="31">
      <c r="A31" s="3">
        <v>29.0</v>
      </c>
      <c r="B31" s="4" t="s">
        <v>121</v>
      </c>
      <c r="C31" s="4" t="s">
        <v>122</v>
      </c>
      <c r="D31" s="5">
        <v>32.7586206896551</v>
      </c>
    </row>
    <row r="32">
      <c r="A32" s="3">
        <v>30.0</v>
      </c>
      <c r="B32" s="4" t="s">
        <v>123</v>
      </c>
      <c r="C32" s="4" t="s">
        <v>124</v>
      </c>
      <c r="D32" s="5">
        <v>11.4864864864864</v>
      </c>
    </row>
    <row r="33">
      <c r="A33" s="3">
        <v>31.0</v>
      </c>
      <c r="B33" s="4" t="s">
        <v>125</v>
      </c>
      <c r="C33" s="4" t="s">
        <v>28</v>
      </c>
      <c r="D33" s="5">
        <v>22.4137931034482</v>
      </c>
    </row>
    <row r="34">
      <c r="A34" s="3">
        <v>32.0</v>
      </c>
      <c r="B34" s="4" t="s">
        <v>126</v>
      </c>
      <c r="C34" s="4" t="s">
        <v>56</v>
      </c>
      <c r="D34" s="5">
        <v>12.8787878787878</v>
      </c>
    </row>
    <row r="35">
      <c r="A35" s="3">
        <v>33.0</v>
      </c>
      <c r="B35" s="4" t="s">
        <v>127</v>
      </c>
      <c r="C35" s="4" t="s">
        <v>8</v>
      </c>
      <c r="D35" s="5">
        <v>37.1621621621621</v>
      </c>
    </row>
    <row r="36">
      <c r="A36" s="3">
        <v>34.0</v>
      </c>
      <c r="B36" s="4" t="s">
        <v>128</v>
      </c>
      <c r="C36" s="4" t="s">
        <v>129</v>
      </c>
      <c r="D36" s="5">
        <v>14.6551724137931</v>
      </c>
    </row>
    <row r="37">
      <c r="A37" s="3">
        <v>35.0</v>
      </c>
      <c r="B37" s="4" t="s">
        <v>130</v>
      </c>
      <c r="C37" s="4" t="s">
        <v>131</v>
      </c>
      <c r="D37" s="5">
        <v>19.5945945945945</v>
      </c>
    </row>
    <row r="38">
      <c r="A38" s="3">
        <v>36.0</v>
      </c>
      <c r="B38" s="4" t="s">
        <v>132</v>
      </c>
      <c r="C38" s="4" t="s">
        <v>56</v>
      </c>
      <c r="D38" s="5">
        <v>40.9090909090909</v>
      </c>
    </row>
    <row r="39">
      <c r="A39" s="3">
        <v>37.0</v>
      </c>
      <c r="B39" s="4" t="s">
        <v>133</v>
      </c>
      <c r="C39" s="4" t="s">
        <v>134</v>
      </c>
      <c r="D39" s="5">
        <v>37.1212121212121</v>
      </c>
    </row>
    <row r="40">
      <c r="A40" s="3">
        <v>38.0</v>
      </c>
      <c r="B40" s="4" t="s">
        <v>135</v>
      </c>
      <c r="C40" s="4" t="s">
        <v>136</v>
      </c>
      <c r="D40" s="5">
        <v>12.9310344827586</v>
      </c>
    </row>
    <row r="41">
      <c r="A41" s="3">
        <v>39.0</v>
      </c>
      <c r="B41" s="4" t="s">
        <v>137</v>
      </c>
      <c r="C41" s="4" t="s">
        <v>65</v>
      </c>
      <c r="D41" s="5">
        <v>43.9655172413793</v>
      </c>
    </row>
    <row r="42">
      <c r="A42" s="3">
        <v>40.0</v>
      </c>
      <c r="B42" s="4" t="s">
        <v>138</v>
      </c>
      <c r="C42" s="4" t="s">
        <v>105</v>
      </c>
      <c r="D42" s="5">
        <v>49.1379310344827</v>
      </c>
    </row>
    <row r="43">
      <c r="A43" s="3">
        <v>41.0</v>
      </c>
      <c r="B43" s="4" t="s">
        <v>139</v>
      </c>
      <c r="C43" s="4" t="s">
        <v>140</v>
      </c>
      <c r="D43" s="5">
        <v>18.1818181818181</v>
      </c>
    </row>
    <row r="44">
      <c r="A44" s="3">
        <v>42.0</v>
      </c>
      <c r="B44" s="4" t="s">
        <v>141</v>
      </c>
      <c r="C44" s="4" t="s">
        <v>47</v>
      </c>
      <c r="D44" s="5">
        <v>20.6896551724137</v>
      </c>
    </row>
    <row r="45">
      <c r="A45" s="3">
        <v>43.0</v>
      </c>
      <c r="B45" s="4" t="s">
        <v>142</v>
      </c>
      <c r="C45" s="4" t="s">
        <v>143</v>
      </c>
      <c r="D45" s="5">
        <v>9.09090909090909</v>
      </c>
    </row>
    <row r="46">
      <c r="A46" s="3">
        <v>44.0</v>
      </c>
      <c r="B46" s="4" t="s">
        <v>144</v>
      </c>
      <c r="C46" s="4" t="s">
        <v>101</v>
      </c>
      <c r="D46" s="5">
        <v>18.103448275862</v>
      </c>
    </row>
    <row r="47">
      <c r="A47" s="3">
        <v>45.0</v>
      </c>
      <c r="B47" s="4" t="s">
        <v>145</v>
      </c>
      <c r="C47" s="4" t="s">
        <v>55</v>
      </c>
      <c r="D47" s="5">
        <v>31.081081081081</v>
      </c>
    </row>
    <row r="48">
      <c r="A48" s="3">
        <v>46.0</v>
      </c>
      <c r="B48" s="4" t="s">
        <v>146</v>
      </c>
      <c r="C48" s="4" t="s">
        <v>147</v>
      </c>
      <c r="D48" s="5">
        <v>16.8918918918918</v>
      </c>
      <c r="F48" s="7" t="s">
        <v>148</v>
      </c>
    </row>
    <row r="49">
      <c r="A49" s="3">
        <v>47.0</v>
      </c>
      <c r="B49" s="4" t="s">
        <v>149</v>
      </c>
      <c r="C49" s="4" t="s">
        <v>92</v>
      </c>
      <c r="D49" s="5">
        <v>28.030303030303</v>
      </c>
      <c r="G49" s="7" t="s">
        <v>150</v>
      </c>
      <c r="H49" s="8">
        <v>15459.75</v>
      </c>
    </row>
    <row r="50">
      <c r="A50" s="3">
        <v>48.0</v>
      </c>
      <c r="B50" s="4" t="s">
        <v>151</v>
      </c>
      <c r="C50" s="4" t="s">
        <v>47</v>
      </c>
      <c r="D50" s="5">
        <v>4.3103448275862</v>
      </c>
      <c r="G50" s="7" t="s">
        <v>152</v>
      </c>
      <c r="H50" s="9">
        <v>308.068196</v>
      </c>
    </row>
    <row r="51">
      <c r="A51" s="3">
        <v>49.0</v>
      </c>
      <c r="B51" s="4" t="s">
        <v>153</v>
      </c>
      <c r="C51" s="4" t="s">
        <v>43</v>
      </c>
      <c r="D51" s="5">
        <v>29.0</v>
      </c>
    </row>
    <row r="52">
      <c r="A52" s="3">
        <v>50.0</v>
      </c>
      <c r="B52" s="4" t="s">
        <v>154</v>
      </c>
      <c r="C52" s="4" t="s">
        <v>105</v>
      </c>
      <c r="D52" s="5">
        <v>25.0</v>
      </c>
    </row>
    <row r="53">
      <c r="A53" s="3">
        <v>51.0</v>
      </c>
      <c r="B53" s="4" t="s">
        <v>155</v>
      </c>
      <c r="C53" s="4" t="s">
        <v>13</v>
      </c>
      <c r="D53" s="5">
        <v>9.48275862068965</v>
      </c>
    </row>
    <row r="54">
      <c r="A54" s="3">
        <v>52.0</v>
      </c>
      <c r="B54" s="4" t="s">
        <v>156</v>
      </c>
      <c r="C54" s="4" t="s">
        <v>157</v>
      </c>
      <c r="D54" s="5">
        <v>8.78378378378378</v>
      </c>
    </row>
    <row r="55">
      <c r="A55" s="3">
        <v>53.0</v>
      </c>
      <c r="B55" s="4" t="s">
        <v>158</v>
      </c>
      <c r="C55" s="4" t="s">
        <v>159</v>
      </c>
      <c r="D55" s="5">
        <v>2.58620689655172</v>
      </c>
    </row>
    <row r="56">
      <c r="A56" s="3">
        <v>54.0</v>
      </c>
      <c r="B56" s="4" t="s">
        <v>160</v>
      </c>
      <c r="C56" s="4" t="s">
        <v>33</v>
      </c>
      <c r="D56" s="5">
        <v>16.3793103448275</v>
      </c>
    </row>
    <row r="57">
      <c r="A57" s="3">
        <v>55.0</v>
      </c>
      <c r="B57" s="4" t="s">
        <v>161</v>
      </c>
      <c r="C57" s="4" t="s">
        <v>162</v>
      </c>
      <c r="D57" s="5">
        <v>47.4137931034482</v>
      </c>
    </row>
    <row r="58">
      <c r="A58" s="3">
        <v>56.0</v>
      </c>
      <c r="B58" s="4" t="s">
        <v>163</v>
      </c>
      <c r="C58" s="4" t="s">
        <v>164</v>
      </c>
      <c r="D58" s="5">
        <v>45.6896551724137</v>
      </c>
    </row>
    <row r="59">
      <c r="A59" s="3">
        <v>57.0</v>
      </c>
      <c r="B59" s="4" t="s">
        <v>165</v>
      </c>
      <c r="C59" s="4" t="s">
        <v>166</v>
      </c>
      <c r="D59" s="5">
        <v>54.054054054054</v>
      </c>
    </row>
    <row r="60">
      <c r="A60" s="3">
        <v>58.0</v>
      </c>
      <c r="B60" s="4" t="s">
        <v>167</v>
      </c>
      <c r="C60" s="4" t="s">
        <v>168</v>
      </c>
      <c r="D60" s="5">
        <v>50.0</v>
      </c>
    </row>
    <row r="61">
      <c r="A61" s="3">
        <v>59.0</v>
      </c>
      <c r="B61" s="4" t="s">
        <v>169</v>
      </c>
      <c r="C61" s="4" t="s">
        <v>170</v>
      </c>
      <c r="D61" s="5">
        <v>23.6486486486486</v>
      </c>
    </row>
    <row r="62">
      <c r="A62" s="3">
        <v>60.0</v>
      </c>
      <c r="B62" s="4" t="s">
        <v>171</v>
      </c>
      <c r="C62" s="4" t="s">
        <v>172</v>
      </c>
      <c r="D62" s="5">
        <v>34.4827586206896</v>
      </c>
    </row>
    <row r="63">
      <c r="A63" s="3">
        <v>61.0</v>
      </c>
      <c r="B63" s="4" t="s">
        <v>173</v>
      </c>
      <c r="C63" s="4" t="s">
        <v>18</v>
      </c>
      <c r="D63" s="5">
        <v>3.37837837837837</v>
      </c>
    </row>
    <row r="64">
      <c r="A64" s="3">
        <v>62.0</v>
      </c>
      <c r="B64" s="4" t="s">
        <v>174</v>
      </c>
      <c r="C64" s="4" t="s">
        <v>47</v>
      </c>
      <c r="D64" s="5">
        <v>10.3448275862068</v>
      </c>
    </row>
    <row r="65">
      <c r="A65" s="3">
        <v>63.0</v>
      </c>
      <c r="B65" s="4" t="s">
        <v>175</v>
      </c>
      <c r="C65" s="4" t="s">
        <v>176</v>
      </c>
      <c r="D65" s="5">
        <v>4.3103448275862</v>
      </c>
    </row>
    <row r="66">
      <c r="A66" s="3">
        <v>64.0</v>
      </c>
      <c r="B66" s="4" t="s">
        <v>177</v>
      </c>
      <c r="C66" s="4" t="s">
        <v>178</v>
      </c>
      <c r="D66" s="5">
        <v>6.08108108108108</v>
      </c>
    </row>
    <row r="67">
      <c r="A67" s="3">
        <v>65.0</v>
      </c>
      <c r="B67" s="4" t="s">
        <v>179</v>
      </c>
      <c r="C67" s="4" t="s">
        <v>74</v>
      </c>
      <c r="D67" s="5">
        <v>40.5172413793103</v>
      </c>
    </row>
    <row r="68">
      <c r="A68" s="3">
        <v>66.0</v>
      </c>
      <c r="B68" s="4" t="s">
        <v>180</v>
      </c>
      <c r="C68" s="4" t="s">
        <v>181</v>
      </c>
      <c r="D68" s="5">
        <v>24.1379310344827</v>
      </c>
    </row>
    <row r="69">
      <c r="A69" s="3">
        <v>67.0</v>
      </c>
      <c r="B69" s="4" t="s">
        <v>182</v>
      </c>
      <c r="C69" s="4" t="s">
        <v>183</v>
      </c>
      <c r="D69" s="5">
        <v>100.862068965517</v>
      </c>
    </row>
    <row r="70">
      <c r="A70" s="3">
        <v>68.0</v>
      </c>
      <c r="B70" s="4" t="s">
        <v>184</v>
      </c>
      <c r="C70" s="4" t="s">
        <v>185</v>
      </c>
      <c r="D70" s="5">
        <v>22.7272727272727</v>
      </c>
    </row>
    <row r="71">
      <c r="A71" s="3">
        <v>69.0</v>
      </c>
      <c r="B71" s="4" t="s">
        <v>186</v>
      </c>
      <c r="C71" s="4" t="s">
        <v>187</v>
      </c>
      <c r="D71" s="5">
        <v>24.2424242424242</v>
      </c>
    </row>
    <row r="72">
      <c r="A72" s="3">
        <v>70.0</v>
      </c>
      <c r="B72" s="4" t="s">
        <v>188</v>
      </c>
      <c r="C72" s="4" t="s">
        <v>189</v>
      </c>
      <c r="D72" s="5">
        <v>3.78787878787878</v>
      </c>
    </row>
    <row r="73">
      <c r="A73" s="3">
        <v>71.0</v>
      </c>
      <c r="B73" s="4" t="s">
        <v>190</v>
      </c>
      <c r="C73" s="4" t="s">
        <v>191</v>
      </c>
      <c r="D73" s="5">
        <v>70.6896551724138</v>
      </c>
    </row>
    <row r="74">
      <c r="A74" s="3">
        <v>72.0</v>
      </c>
      <c r="B74" s="4" t="s">
        <v>192</v>
      </c>
      <c r="C74" s="4" t="s">
        <v>193</v>
      </c>
      <c r="D74" s="5">
        <v>9.45945945945946</v>
      </c>
    </row>
    <row r="75">
      <c r="A75" s="3">
        <v>73.0</v>
      </c>
      <c r="B75" s="4" t="s">
        <v>194</v>
      </c>
      <c r="C75" s="4" t="s">
        <v>195</v>
      </c>
      <c r="D75" s="5">
        <v>12.9310344827586</v>
      </c>
    </row>
    <row r="76">
      <c r="A76" s="3">
        <v>74.0</v>
      </c>
      <c r="B76" s="4" t="s">
        <v>196</v>
      </c>
      <c r="C76" s="4" t="s">
        <v>197</v>
      </c>
      <c r="D76" s="5">
        <v>6.03448275862069</v>
      </c>
    </row>
    <row r="77">
      <c r="A77" s="3">
        <v>75.0</v>
      </c>
      <c r="B77" s="4" t="s">
        <v>198</v>
      </c>
      <c r="C77" s="4" t="s">
        <v>199</v>
      </c>
      <c r="D77" s="5">
        <v>4.3103448275862</v>
      </c>
    </row>
    <row r="78">
      <c r="A78" s="3">
        <v>76.0</v>
      </c>
      <c r="B78" s="4" t="s">
        <v>200</v>
      </c>
      <c r="C78" s="4" t="s">
        <v>201</v>
      </c>
      <c r="D78" s="5">
        <v>81.081081081081</v>
      </c>
    </row>
    <row r="79">
      <c r="A79" s="3">
        <v>77.0</v>
      </c>
      <c r="B79" s="4" t="s">
        <v>202</v>
      </c>
      <c r="C79" s="4" t="s">
        <v>203</v>
      </c>
      <c r="D79" s="5">
        <v>28.3783783783783</v>
      </c>
    </row>
    <row r="80">
      <c r="A80" s="3">
        <v>78.0</v>
      </c>
      <c r="B80" s="4" t="s">
        <v>204</v>
      </c>
      <c r="C80" s="4" t="s">
        <v>205</v>
      </c>
      <c r="D80" s="5">
        <v>12.1621621621621</v>
      </c>
    </row>
    <row r="81">
      <c r="A81" s="3">
        <v>79.0</v>
      </c>
      <c r="B81" s="4" t="s">
        <v>206</v>
      </c>
      <c r="C81" s="4" t="s">
        <v>207</v>
      </c>
      <c r="D81" s="5">
        <v>47.2972972972973</v>
      </c>
    </row>
    <row r="82">
      <c r="A82" s="3">
        <v>80.0</v>
      </c>
      <c r="B82" s="4" t="s">
        <v>208</v>
      </c>
      <c r="C82" s="4" t="s">
        <v>209</v>
      </c>
      <c r="D82" s="5">
        <v>20.9459459459459</v>
      </c>
    </row>
    <row r="83">
      <c r="A83" s="3">
        <v>81.0</v>
      </c>
      <c r="B83" s="4" t="s">
        <v>210</v>
      </c>
      <c r="C83" s="4" t="s">
        <v>211</v>
      </c>
      <c r="D83" s="5">
        <v>3.78787878787878</v>
      </c>
    </row>
    <row r="84">
      <c r="A84" s="3">
        <v>82.0</v>
      </c>
      <c r="B84" s="4" t="s">
        <v>212</v>
      </c>
      <c r="C84" s="4" t="s">
        <v>87</v>
      </c>
      <c r="D84" s="5">
        <v>12.9310344827586</v>
      </c>
    </row>
    <row r="85">
      <c r="A85" s="3">
        <v>83.0</v>
      </c>
      <c r="B85" s="4" t="s">
        <v>213</v>
      </c>
      <c r="C85" s="4" t="s">
        <v>214</v>
      </c>
      <c r="D85" s="5">
        <v>6.08108108108108</v>
      </c>
    </row>
    <row r="86">
      <c r="A86" s="3">
        <v>84.0</v>
      </c>
      <c r="B86" s="4" t="s">
        <v>215</v>
      </c>
      <c r="C86" s="4" t="s">
        <v>216</v>
      </c>
      <c r="D86" s="5">
        <v>25.8620689655172</v>
      </c>
    </row>
    <row r="87">
      <c r="D87" s="10"/>
    </row>
    <row r="88">
      <c r="D88" s="10"/>
    </row>
    <row r="89">
      <c r="D89" s="10"/>
    </row>
    <row r="90">
      <c r="D90" s="10"/>
    </row>
    <row r="91">
      <c r="D91" s="10"/>
    </row>
    <row r="92">
      <c r="D92" s="10"/>
    </row>
    <row r="93">
      <c r="D93" s="10"/>
    </row>
    <row r="94">
      <c r="D94" s="10"/>
    </row>
    <row r="95">
      <c r="D95" s="10"/>
    </row>
    <row r="96">
      <c r="D96" s="10"/>
    </row>
    <row r="97">
      <c r="D97" s="10"/>
    </row>
    <row r="98">
      <c r="D98" s="10"/>
    </row>
    <row r="99">
      <c r="D99" s="10"/>
    </row>
    <row r="100">
      <c r="D100" s="10"/>
    </row>
    <row r="101">
      <c r="D101" s="10"/>
    </row>
    <row r="102">
      <c r="D102" s="10"/>
    </row>
    <row r="103">
      <c r="D103" s="10"/>
    </row>
    <row r="104">
      <c r="D104" s="10"/>
    </row>
    <row r="105">
      <c r="D105" s="10"/>
    </row>
    <row r="106">
      <c r="D106" s="10"/>
    </row>
    <row r="107">
      <c r="D107" s="10"/>
    </row>
    <row r="108">
      <c r="D108" s="10"/>
    </row>
    <row r="109">
      <c r="D109" s="10"/>
    </row>
    <row r="110">
      <c r="D110" s="10"/>
    </row>
    <row r="111">
      <c r="D111" s="10"/>
    </row>
    <row r="112">
      <c r="D112" s="10"/>
    </row>
    <row r="113">
      <c r="D113" s="10"/>
    </row>
    <row r="114">
      <c r="D114" s="10"/>
    </row>
    <row r="115">
      <c r="D115" s="10"/>
    </row>
    <row r="116">
      <c r="D116" s="10"/>
    </row>
    <row r="117">
      <c r="D117" s="10"/>
    </row>
    <row r="118">
      <c r="D118" s="10"/>
    </row>
    <row r="119">
      <c r="D119" s="10"/>
    </row>
    <row r="120">
      <c r="D120" s="10"/>
    </row>
    <row r="121">
      <c r="D121" s="10"/>
    </row>
    <row r="122">
      <c r="D122" s="10"/>
    </row>
    <row r="123">
      <c r="D123" s="10"/>
    </row>
    <row r="124">
      <c r="D124" s="10"/>
    </row>
    <row r="125">
      <c r="D125" s="10"/>
    </row>
    <row r="126">
      <c r="D126" s="10"/>
    </row>
    <row r="127">
      <c r="D127" s="10"/>
    </row>
    <row r="128">
      <c r="D128" s="10"/>
    </row>
    <row r="129">
      <c r="D129" s="10"/>
    </row>
    <row r="130">
      <c r="D130" s="10"/>
    </row>
    <row r="131">
      <c r="D131" s="10"/>
    </row>
    <row r="132">
      <c r="D132" s="10"/>
    </row>
    <row r="133">
      <c r="D133" s="10"/>
    </row>
    <row r="134">
      <c r="D134" s="10"/>
    </row>
    <row r="135">
      <c r="D135" s="10"/>
    </row>
    <row r="136">
      <c r="D136" s="10"/>
    </row>
    <row r="137">
      <c r="D137" s="10"/>
    </row>
    <row r="138">
      <c r="D138" s="10"/>
    </row>
    <row r="139">
      <c r="D139" s="10"/>
    </row>
    <row r="140">
      <c r="D140" s="10"/>
    </row>
    <row r="141">
      <c r="D141" s="10"/>
    </row>
    <row r="142">
      <c r="D142" s="10"/>
    </row>
    <row r="143">
      <c r="D143" s="10"/>
    </row>
    <row r="144">
      <c r="D144" s="10"/>
    </row>
    <row r="145">
      <c r="D145" s="10"/>
    </row>
    <row r="146">
      <c r="D146" s="10"/>
    </row>
    <row r="147">
      <c r="D147" s="10"/>
    </row>
    <row r="148">
      <c r="D148" s="10"/>
    </row>
    <row r="149">
      <c r="D149" s="10"/>
    </row>
    <row r="150">
      <c r="D150" s="10"/>
    </row>
    <row r="151">
      <c r="D151" s="10"/>
    </row>
    <row r="152">
      <c r="D152" s="10"/>
    </row>
    <row r="153">
      <c r="D153" s="10"/>
    </row>
    <row r="154">
      <c r="D154" s="10"/>
    </row>
    <row r="155">
      <c r="D155" s="10"/>
    </row>
    <row r="156">
      <c r="D156" s="10"/>
    </row>
    <row r="157">
      <c r="D157" s="10"/>
    </row>
    <row r="158">
      <c r="D158" s="10"/>
    </row>
    <row r="159">
      <c r="D159" s="10"/>
    </row>
    <row r="160">
      <c r="D160" s="10"/>
    </row>
    <row r="161">
      <c r="D161" s="10"/>
    </row>
    <row r="162">
      <c r="D162" s="10"/>
    </row>
    <row r="163">
      <c r="D163" s="10"/>
    </row>
    <row r="164">
      <c r="D164" s="10"/>
    </row>
    <row r="165">
      <c r="D165" s="10"/>
    </row>
    <row r="166">
      <c r="D166" s="10"/>
    </row>
    <row r="167">
      <c r="D167" s="10"/>
    </row>
    <row r="168">
      <c r="D168" s="10"/>
    </row>
    <row r="169">
      <c r="D169" s="10"/>
    </row>
    <row r="170">
      <c r="D170" s="10"/>
    </row>
    <row r="171">
      <c r="D171" s="10"/>
    </row>
    <row r="172">
      <c r="D172" s="10"/>
    </row>
    <row r="173">
      <c r="D173" s="10"/>
    </row>
    <row r="174">
      <c r="D174" s="10"/>
    </row>
    <row r="175">
      <c r="D175" s="10"/>
    </row>
    <row r="176">
      <c r="D176" s="10"/>
    </row>
    <row r="177">
      <c r="D177" s="10"/>
    </row>
    <row r="178">
      <c r="D178" s="10"/>
    </row>
    <row r="179">
      <c r="D179" s="10"/>
    </row>
    <row r="180">
      <c r="D180" s="10"/>
    </row>
    <row r="181">
      <c r="D181" s="10"/>
    </row>
    <row r="182">
      <c r="D182" s="10"/>
    </row>
    <row r="183">
      <c r="D183" s="10"/>
    </row>
    <row r="184">
      <c r="D184" s="10"/>
    </row>
    <row r="185">
      <c r="D185" s="10"/>
    </row>
    <row r="186">
      <c r="D186" s="10"/>
    </row>
    <row r="187">
      <c r="D187" s="10"/>
    </row>
    <row r="188">
      <c r="D188" s="10"/>
    </row>
    <row r="189">
      <c r="D189" s="10"/>
    </row>
    <row r="190">
      <c r="D190" s="10"/>
    </row>
    <row r="191">
      <c r="D191" s="10"/>
    </row>
    <row r="192">
      <c r="D192" s="10"/>
    </row>
    <row r="193">
      <c r="D193" s="10"/>
    </row>
    <row r="194">
      <c r="D194" s="10"/>
    </row>
    <row r="195">
      <c r="D195" s="10"/>
    </row>
    <row r="196">
      <c r="D196" s="10"/>
    </row>
    <row r="197">
      <c r="D197" s="10"/>
    </row>
    <row r="198">
      <c r="D198" s="10"/>
    </row>
    <row r="199">
      <c r="D199" s="10"/>
    </row>
    <row r="200">
      <c r="D200" s="10"/>
    </row>
    <row r="201">
      <c r="D201" s="10"/>
    </row>
    <row r="202">
      <c r="D202" s="10"/>
    </row>
    <row r="203">
      <c r="D203" s="10"/>
    </row>
    <row r="204">
      <c r="D204" s="10"/>
    </row>
    <row r="205">
      <c r="D205" s="10"/>
    </row>
    <row r="206">
      <c r="D206" s="10"/>
    </row>
    <row r="207">
      <c r="D207" s="10"/>
    </row>
    <row r="208">
      <c r="D208" s="10"/>
    </row>
    <row r="209">
      <c r="D209" s="10"/>
    </row>
    <row r="210">
      <c r="D210" s="10"/>
    </row>
    <row r="211">
      <c r="D211" s="10"/>
    </row>
    <row r="212">
      <c r="D212" s="10"/>
    </row>
    <row r="213">
      <c r="D213" s="10"/>
    </row>
    <row r="214">
      <c r="D214" s="10"/>
    </row>
    <row r="215">
      <c r="D215" s="10"/>
    </row>
    <row r="216">
      <c r="D216" s="10"/>
    </row>
    <row r="217">
      <c r="D217" s="10"/>
    </row>
    <row r="218">
      <c r="D218" s="10"/>
    </row>
    <row r="219">
      <c r="D219" s="10"/>
    </row>
    <row r="220">
      <c r="D220" s="10"/>
    </row>
    <row r="221">
      <c r="D221" s="10"/>
    </row>
    <row r="222">
      <c r="D222" s="10"/>
    </row>
    <row r="223">
      <c r="D223" s="10"/>
    </row>
    <row r="224">
      <c r="D224" s="10"/>
    </row>
    <row r="225">
      <c r="D225" s="10"/>
    </row>
    <row r="226">
      <c r="D226" s="10"/>
    </row>
    <row r="227">
      <c r="D227" s="10"/>
    </row>
    <row r="228">
      <c r="D228" s="10"/>
    </row>
    <row r="229">
      <c r="D229" s="10"/>
    </row>
    <row r="230">
      <c r="D230" s="10"/>
    </row>
    <row r="231">
      <c r="D231" s="10"/>
    </row>
    <row r="232">
      <c r="D232" s="10"/>
    </row>
    <row r="233">
      <c r="D233" s="10"/>
    </row>
    <row r="234">
      <c r="D234" s="10"/>
    </row>
    <row r="235">
      <c r="D235" s="10"/>
    </row>
    <row r="236">
      <c r="D236" s="10"/>
    </row>
    <row r="237">
      <c r="D237" s="10"/>
    </row>
    <row r="238">
      <c r="D238" s="10"/>
    </row>
    <row r="239">
      <c r="D239" s="10"/>
    </row>
    <row r="240">
      <c r="D240" s="10"/>
    </row>
    <row r="241">
      <c r="D241" s="10"/>
    </row>
    <row r="242">
      <c r="D242" s="10"/>
    </row>
    <row r="243">
      <c r="D243" s="10"/>
    </row>
    <row r="244">
      <c r="D244" s="10"/>
    </row>
    <row r="245">
      <c r="D245" s="10"/>
    </row>
    <row r="246">
      <c r="D246" s="10"/>
    </row>
    <row r="247">
      <c r="D247" s="10"/>
    </row>
    <row r="248">
      <c r="D248" s="10"/>
    </row>
    <row r="249">
      <c r="D249" s="10"/>
    </row>
    <row r="250">
      <c r="D250" s="10"/>
    </row>
    <row r="251">
      <c r="D251" s="10"/>
    </row>
    <row r="252">
      <c r="D252" s="10"/>
    </row>
    <row r="253">
      <c r="D253" s="10"/>
    </row>
    <row r="254">
      <c r="D254" s="10"/>
    </row>
    <row r="255">
      <c r="D255" s="10"/>
    </row>
    <row r="256">
      <c r="D256" s="10"/>
    </row>
    <row r="257">
      <c r="D257" s="10"/>
    </row>
    <row r="258">
      <c r="D258" s="10"/>
    </row>
    <row r="259">
      <c r="D259" s="10"/>
    </row>
    <row r="260">
      <c r="D260" s="10"/>
    </row>
    <row r="261">
      <c r="D261" s="10"/>
    </row>
    <row r="262">
      <c r="D262" s="10"/>
    </row>
    <row r="263">
      <c r="D263" s="10"/>
    </row>
    <row r="264">
      <c r="D264" s="10"/>
    </row>
    <row r="265">
      <c r="D265" s="10"/>
    </row>
    <row r="266">
      <c r="D266" s="10"/>
    </row>
    <row r="267">
      <c r="D267" s="10"/>
    </row>
    <row r="268">
      <c r="D268" s="10"/>
    </row>
    <row r="269">
      <c r="D269" s="10"/>
    </row>
    <row r="270">
      <c r="D270" s="10"/>
    </row>
    <row r="271">
      <c r="D271" s="10"/>
    </row>
    <row r="272">
      <c r="D272" s="10"/>
    </row>
    <row r="273">
      <c r="D273" s="10"/>
    </row>
    <row r="274">
      <c r="D274" s="10"/>
    </row>
    <row r="275">
      <c r="D275" s="10"/>
    </row>
    <row r="276">
      <c r="D276" s="10"/>
    </row>
    <row r="277">
      <c r="D277" s="10"/>
    </row>
    <row r="278">
      <c r="D278" s="10"/>
    </row>
    <row r="279">
      <c r="D279" s="10"/>
    </row>
    <row r="280">
      <c r="D280" s="10"/>
    </row>
    <row r="281">
      <c r="D281" s="10"/>
    </row>
    <row r="282">
      <c r="D282" s="10"/>
    </row>
    <row r="283">
      <c r="D283" s="10"/>
    </row>
    <row r="284">
      <c r="D284" s="10"/>
    </row>
    <row r="285">
      <c r="D285" s="10"/>
    </row>
    <row r="286">
      <c r="D286" s="10"/>
    </row>
    <row r="287">
      <c r="D287" s="10"/>
    </row>
    <row r="288">
      <c r="D288" s="10"/>
    </row>
    <row r="289">
      <c r="D289" s="10"/>
    </row>
    <row r="290">
      <c r="D290" s="10"/>
    </row>
    <row r="291">
      <c r="D291" s="10"/>
    </row>
    <row r="292">
      <c r="D292" s="10"/>
    </row>
    <row r="293">
      <c r="D293" s="10"/>
    </row>
    <row r="294">
      <c r="D294" s="10"/>
    </row>
    <row r="295">
      <c r="D295" s="10"/>
    </row>
    <row r="296">
      <c r="D296" s="10"/>
    </row>
    <row r="297">
      <c r="D297" s="10"/>
    </row>
    <row r="298">
      <c r="D298" s="10"/>
    </row>
    <row r="299">
      <c r="D299" s="10"/>
    </row>
    <row r="300">
      <c r="D300" s="10"/>
    </row>
    <row r="301">
      <c r="D301" s="10"/>
    </row>
    <row r="302">
      <c r="D302" s="10"/>
    </row>
    <row r="303">
      <c r="D303" s="10"/>
    </row>
    <row r="304">
      <c r="D304" s="10"/>
    </row>
    <row r="305">
      <c r="D305" s="10"/>
    </row>
    <row r="306">
      <c r="D306" s="10"/>
    </row>
    <row r="307">
      <c r="D307" s="10"/>
    </row>
    <row r="308">
      <c r="D308" s="10"/>
    </row>
    <row r="309">
      <c r="D309" s="10"/>
    </row>
    <row r="310">
      <c r="D310" s="10"/>
    </row>
    <row r="311">
      <c r="D311" s="10"/>
    </row>
    <row r="312">
      <c r="D312" s="10"/>
    </row>
    <row r="313">
      <c r="D313" s="10"/>
    </row>
    <row r="314">
      <c r="D314" s="10"/>
    </row>
    <row r="315">
      <c r="D315" s="10"/>
    </row>
    <row r="316">
      <c r="D316" s="10"/>
    </row>
    <row r="317">
      <c r="D317" s="10"/>
    </row>
    <row r="318">
      <c r="D318" s="10"/>
    </row>
    <row r="319">
      <c r="D319" s="10"/>
    </row>
    <row r="320">
      <c r="D320" s="10"/>
    </row>
    <row r="321">
      <c r="D321" s="10"/>
    </row>
    <row r="322">
      <c r="D322" s="10"/>
    </row>
    <row r="323">
      <c r="D323" s="10"/>
    </row>
    <row r="324">
      <c r="D324" s="10"/>
    </row>
    <row r="325">
      <c r="D325" s="10"/>
    </row>
    <row r="326">
      <c r="D326" s="10"/>
    </row>
    <row r="327">
      <c r="D327" s="10"/>
    </row>
    <row r="328">
      <c r="D328" s="10"/>
    </row>
    <row r="329">
      <c r="D329" s="10"/>
    </row>
    <row r="330">
      <c r="D330" s="10"/>
    </row>
    <row r="331">
      <c r="D331" s="10"/>
    </row>
    <row r="332">
      <c r="D332" s="10"/>
    </row>
    <row r="333">
      <c r="D333" s="10"/>
    </row>
    <row r="334">
      <c r="D334" s="10"/>
    </row>
    <row r="335">
      <c r="D335" s="10"/>
    </row>
    <row r="336">
      <c r="D336" s="10"/>
    </row>
    <row r="337">
      <c r="D337" s="10"/>
    </row>
    <row r="338">
      <c r="D338" s="10"/>
    </row>
    <row r="339">
      <c r="D339" s="10"/>
    </row>
    <row r="340">
      <c r="D340" s="10"/>
    </row>
    <row r="341">
      <c r="D341" s="10"/>
    </row>
    <row r="342">
      <c r="D342" s="10"/>
    </row>
    <row r="343">
      <c r="D343" s="10"/>
    </row>
    <row r="344">
      <c r="D344" s="10"/>
    </row>
    <row r="345">
      <c r="D345" s="10"/>
    </row>
    <row r="346">
      <c r="D346" s="10"/>
    </row>
    <row r="347">
      <c r="D347" s="10"/>
    </row>
    <row r="348">
      <c r="D348" s="10"/>
    </row>
    <row r="349">
      <c r="D349" s="10"/>
    </row>
    <row r="350">
      <c r="D350" s="10"/>
    </row>
    <row r="351">
      <c r="D351" s="10"/>
    </row>
    <row r="352">
      <c r="D352" s="10"/>
    </row>
    <row r="353">
      <c r="D353" s="10"/>
    </row>
    <row r="354">
      <c r="D354" s="10"/>
    </row>
    <row r="355">
      <c r="D355" s="10"/>
    </row>
    <row r="356">
      <c r="D356" s="10"/>
    </row>
    <row r="357">
      <c r="D357" s="10"/>
    </row>
    <row r="358">
      <c r="D358" s="10"/>
    </row>
    <row r="359">
      <c r="D359" s="10"/>
    </row>
    <row r="360">
      <c r="D360" s="10"/>
    </row>
    <row r="361">
      <c r="D361" s="10"/>
    </row>
    <row r="362">
      <c r="D362" s="10"/>
    </row>
    <row r="363">
      <c r="D363" s="10"/>
    </row>
    <row r="364">
      <c r="D364" s="10"/>
    </row>
    <row r="365">
      <c r="D365" s="10"/>
    </row>
    <row r="366">
      <c r="D366" s="10"/>
    </row>
    <row r="367">
      <c r="D367" s="10"/>
    </row>
    <row r="368">
      <c r="D368" s="10"/>
    </row>
    <row r="369">
      <c r="D369" s="10"/>
    </row>
    <row r="370">
      <c r="D370" s="10"/>
    </row>
    <row r="371">
      <c r="D371" s="10"/>
    </row>
    <row r="372">
      <c r="D372" s="10"/>
    </row>
    <row r="373">
      <c r="D373" s="10"/>
    </row>
    <row r="374">
      <c r="D374" s="10"/>
    </row>
    <row r="375">
      <c r="D375" s="10"/>
    </row>
    <row r="376">
      <c r="D376" s="10"/>
    </row>
    <row r="377">
      <c r="D377" s="10"/>
    </row>
    <row r="378">
      <c r="D378" s="10"/>
    </row>
    <row r="379">
      <c r="D379" s="10"/>
    </row>
    <row r="380">
      <c r="D380" s="10"/>
    </row>
    <row r="381">
      <c r="D381" s="10"/>
    </row>
    <row r="382">
      <c r="D382" s="10"/>
    </row>
    <row r="383">
      <c r="D383" s="10"/>
    </row>
    <row r="384">
      <c r="D384" s="10"/>
    </row>
    <row r="385">
      <c r="D385" s="10"/>
    </row>
    <row r="386">
      <c r="D386" s="10"/>
    </row>
    <row r="387">
      <c r="D387" s="10"/>
    </row>
    <row r="388">
      <c r="D388" s="10"/>
    </row>
    <row r="389">
      <c r="D389" s="10"/>
    </row>
    <row r="390">
      <c r="D390" s="10"/>
    </row>
    <row r="391">
      <c r="D391" s="10"/>
    </row>
    <row r="392">
      <c r="D392" s="10"/>
    </row>
    <row r="393">
      <c r="D393" s="10"/>
    </row>
    <row r="394">
      <c r="D394" s="10"/>
    </row>
    <row r="395">
      <c r="D395" s="10"/>
    </row>
    <row r="396">
      <c r="D396" s="10"/>
    </row>
    <row r="397">
      <c r="D397" s="10"/>
    </row>
    <row r="398">
      <c r="D398" s="10"/>
    </row>
    <row r="399">
      <c r="D399" s="10"/>
    </row>
    <row r="400">
      <c r="D400" s="10"/>
    </row>
    <row r="401">
      <c r="D401" s="10"/>
    </row>
    <row r="402">
      <c r="D402" s="10"/>
    </row>
    <row r="403">
      <c r="D403" s="10"/>
    </row>
    <row r="404">
      <c r="D404" s="10"/>
    </row>
    <row r="405">
      <c r="D405" s="10"/>
    </row>
    <row r="406">
      <c r="D406" s="10"/>
    </row>
    <row r="407">
      <c r="D407" s="10"/>
    </row>
    <row r="408">
      <c r="D408" s="10"/>
    </row>
    <row r="409">
      <c r="D409" s="10"/>
    </row>
    <row r="410">
      <c r="D410" s="10"/>
    </row>
    <row r="411">
      <c r="D411" s="10"/>
    </row>
    <row r="412">
      <c r="D412" s="10"/>
    </row>
    <row r="413">
      <c r="D413" s="10"/>
    </row>
    <row r="414">
      <c r="D414" s="10"/>
    </row>
    <row r="415">
      <c r="D415" s="10"/>
    </row>
    <row r="416">
      <c r="D416" s="10"/>
    </row>
    <row r="417">
      <c r="D417" s="10"/>
    </row>
    <row r="418">
      <c r="D418" s="10"/>
    </row>
    <row r="419">
      <c r="D419" s="10"/>
    </row>
    <row r="420">
      <c r="D420" s="10"/>
    </row>
    <row r="421">
      <c r="D421" s="10"/>
    </row>
    <row r="422">
      <c r="D422" s="10"/>
    </row>
    <row r="423">
      <c r="D423" s="10"/>
    </row>
    <row r="424">
      <c r="D424" s="10"/>
    </row>
    <row r="425">
      <c r="D425" s="10"/>
    </row>
    <row r="426">
      <c r="D426" s="10"/>
    </row>
    <row r="427">
      <c r="D427" s="10"/>
    </row>
    <row r="428">
      <c r="D428" s="10"/>
    </row>
    <row r="429">
      <c r="D429" s="10"/>
    </row>
    <row r="430">
      <c r="D430" s="10"/>
    </row>
    <row r="431">
      <c r="D431" s="10"/>
    </row>
    <row r="432">
      <c r="D432" s="10"/>
    </row>
    <row r="433">
      <c r="D433" s="10"/>
    </row>
    <row r="434">
      <c r="D434" s="10"/>
    </row>
    <row r="435">
      <c r="D435" s="10"/>
    </row>
    <row r="436">
      <c r="D436" s="10"/>
    </row>
    <row r="437">
      <c r="D437" s="10"/>
    </row>
    <row r="438">
      <c r="D438" s="10"/>
    </row>
    <row r="439">
      <c r="D439" s="10"/>
    </row>
    <row r="440">
      <c r="D440" s="10"/>
    </row>
    <row r="441">
      <c r="D441" s="10"/>
    </row>
    <row r="442">
      <c r="D442" s="10"/>
    </row>
    <row r="443">
      <c r="D443" s="10"/>
    </row>
    <row r="444">
      <c r="D444" s="10"/>
    </row>
    <row r="445">
      <c r="D445" s="10"/>
    </row>
    <row r="446">
      <c r="D446" s="10"/>
    </row>
    <row r="447">
      <c r="D447" s="10"/>
    </row>
    <row r="448">
      <c r="D448" s="10"/>
    </row>
    <row r="449">
      <c r="D449" s="10"/>
    </row>
    <row r="450">
      <c r="D450" s="10"/>
    </row>
    <row r="451">
      <c r="D451" s="10"/>
    </row>
    <row r="452">
      <c r="D452" s="10"/>
    </row>
    <row r="453">
      <c r="D453" s="10"/>
    </row>
    <row r="454">
      <c r="D454" s="10"/>
    </row>
    <row r="455">
      <c r="D455" s="10"/>
    </row>
    <row r="456">
      <c r="D456" s="10"/>
    </row>
    <row r="457">
      <c r="D457" s="10"/>
    </row>
    <row r="458">
      <c r="D458" s="10"/>
    </row>
    <row r="459">
      <c r="D459" s="10"/>
    </row>
    <row r="460">
      <c r="D460" s="10"/>
    </row>
    <row r="461">
      <c r="D461" s="10"/>
    </row>
    <row r="462">
      <c r="D462" s="10"/>
    </row>
    <row r="463">
      <c r="D463" s="10"/>
    </row>
    <row r="464">
      <c r="D464" s="10"/>
    </row>
    <row r="465">
      <c r="D465" s="10"/>
    </row>
    <row r="466">
      <c r="D466" s="10"/>
    </row>
    <row r="467">
      <c r="D467" s="10"/>
    </row>
    <row r="468">
      <c r="D468" s="10"/>
    </row>
    <row r="469">
      <c r="D469" s="10"/>
    </row>
    <row r="470">
      <c r="D470" s="10"/>
    </row>
    <row r="471">
      <c r="D471" s="10"/>
    </row>
    <row r="472">
      <c r="D472" s="10"/>
    </row>
    <row r="473">
      <c r="D473" s="10"/>
    </row>
    <row r="474">
      <c r="D474" s="10"/>
    </row>
    <row r="475">
      <c r="D475" s="10"/>
    </row>
    <row r="476">
      <c r="D476" s="10"/>
    </row>
    <row r="477">
      <c r="D477" s="10"/>
    </row>
    <row r="478">
      <c r="D478" s="10"/>
    </row>
    <row r="479">
      <c r="D479" s="10"/>
    </row>
    <row r="480">
      <c r="D480" s="10"/>
    </row>
    <row r="481">
      <c r="D481" s="10"/>
    </row>
    <row r="482">
      <c r="D482" s="10"/>
    </row>
    <row r="483">
      <c r="D483" s="10"/>
    </row>
    <row r="484">
      <c r="D484" s="10"/>
    </row>
    <row r="485">
      <c r="D485" s="10"/>
    </row>
    <row r="486">
      <c r="D486" s="10"/>
    </row>
    <row r="487">
      <c r="D487" s="10"/>
    </row>
    <row r="488">
      <c r="D488" s="10"/>
    </row>
    <row r="489">
      <c r="D489" s="10"/>
    </row>
    <row r="490">
      <c r="D490" s="10"/>
    </row>
    <row r="491">
      <c r="D491" s="10"/>
    </row>
    <row r="492">
      <c r="D492" s="10"/>
    </row>
    <row r="493">
      <c r="D493" s="10"/>
    </row>
    <row r="494">
      <c r="D494" s="10"/>
    </row>
    <row r="495">
      <c r="D495" s="10"/>
    </row>
    <row r="496">
      <c r="D496" s="10"/>
    </row>
    <row r="497">
      <c r="D497" s="10"/>
    </row>
    <row r="498">
      <c r="D498" s="10"/>
    </row>
    <row r="499">
      <c r="D499" s="10"/>
    </row>
    <row r="500">
      <c r="D500" s="10"/>
    </row>
    <row r="501">
      <c r="D501" s="10"/>
    </row>
    <row r="502">
      <c r="D502" s="10"/>
    </row>
    <row r="503">
      <c r="D503" s="10"/>
    </row>
    <row r="504">
      <c r="D504" s="10"/>
    </row>
    <row r="505">
      <c r="D505" s="10"/>
    </row>
    <row r="506">
      <c r="D506" s="10"/>
    </row>
    <row r="507">
      <c r="D507" s="10"/>
    </row>
    <row r="508">
      <c r="D508" s="10"/>
    </row>
    <row r="509">
      <c r="D509" s="10"/>
    </row>
    <row r="510">
      <c r="D510" s="10"/>
    </row>
    <row r="511">
      <c r="D511" s="10"/>
    </row>
    <row r="512">
      <c r="D512" s="10"/>
    </row>
    <row r="513">
      <c r="D513" s="10"/>
    </row>
    <row r="514">
      <c r="D514" s="10"/>
    </row>
    <row r="515">
      <c r="D515" s="10"/>
    </row>
    <row r="516">
      <c r="D516" s="10"/>
    </row>
    <row r="517">
      <c r="D517" s="10"/>
    </row>
    <row r="518">
      <c r="D518" s="10"/>
    </row>
    <row r="519">
      <c r="D519" s="10"/>
    </row>
    <row r="520">
      <c r="D520" s="10"/>
    </row>
    <row r="521">
      <c r="D521" s="10"/>
    </row>
    <row r="522">
      <c r="D522" s="10"/>
    </row>
    <row r="523">
      <c r="D523" s="10"/>
    </row>
    <row r="524">
      <c r="D524" s="10"/>
    </row>
    <row r="525">
      <c r="D525" s="10"/>
    </row>
    <row r="526">
      <c r="D526" s="10"/>
    </row>
    <row r="527">
      <c r="D527" s="10"/>
    </row>
    <row r="528">
      <c r="D528" s="10"/>
    </row>
    <row r="529">
      <c r="D529" s="10"/>
    </row>
    <row r="530">
      <c r="D530" s="10"/>
    </row>
    <row r="531">
      <c r="D531" s="10"/>
    </row>
    <row r="532">
      <c r="D532" s="10"/>
    </row>
    <row r="533">
      <c r="D533" s="10"/>
    </row>
    <row r="534">
      <c r="D534" s="10"/>
    </row>
    <row r="535">
      <c r="D535" s="10"/>
    </row>
    <row r="536">
      <c r="D536" s="10"/>
    </row>
    <row r="537">
      <c r="D537" s="10"/>
    </row>
    <row r="538">
      <c r="D538" s="10"/>
    </row>
    <row r="539">
      <c r="D539" s="10"/>
    </row>
    <row r="540">
      <c r="D540" s="10"/>
    </row>
    <row r="541">
      <c r="D541" s="10"/>
    </row>
    <row r="542">
      <c r="D542" s="10"/>
    </row>
    <row r="543">
      <c r="D543" s="10"/>
    </row>
    <row r="544">
      <c r="D544" s="10"/>
    </row>
    <row r="545">
      <c r="D545" s="10"/>
    </row>
    <row r="546">
      <c r="D546" s="10"/>
    </row>
    <row r="547">
      <c r="D547" s="10"/>
    </row>
    <row r="548">
      <c r="D548" s="10"/>
    </row>
    <row r="549">
      <c r="D549" s="10"/>
    </row>
    <row r="550">
      <c r="D550" s="10"/>
    </row>
    <row r="551">
      <c r="D551" s="10"/>
    </row>
    <row r="552">
      <c r="D552" s="10"/>
    </row>
    <row r="553">
      <c r="D553" s="10"/>
    </row>
    <row r="554">
      <c r="D554" s="10"/>
    </row>
    <row r="555">
      <c r="D555" s="10"/>
    </row>
    <row r="556">
      <c r="D556" s="10"/>
    </row>
    <row r="557">
      <c r="D557" s="10"/>
    </row>
    <row r="558">
      <c r="D558" s="10"/>
    </row>
    <row r="559">
      <c r="D559" s="10"/>
    </row>
    <row r="560">
      <c r="D560" s="10"/>
    </row>
    <row r="561">
      <c r="D561" s="10"/>
    </row>
    <row r="562">
      <c r="D562" s="10"/>
    </row>
    <row r="563">
      <c r="D563" s="10"/>
    </row>
    <row r="564">
      <c r="D564" s="10"/>
    </row>
    <row r="565">
      <c r="D565" s="10"/>
    </row>
    <row r="566">
      <c r="D566" s="10"/>
    </row>
    <row r="567">
      <c r="D567" s="10"/>
    </row>
    <row r="568">
      <c r="D568" s="10"/>
    </row>
    <row r="569">
      <c r="D569" s="10"/>
    </row>
    <row r="570">
      <c r="D570" s="10"/>
    </row>
    <row r="571">
      <c r="D571" s="10"/>
    </row>
    <row r="572">
      <c r="D572" s="10"/>
    </row>
    <row r="573">
      <c r="D573" s="10"/>
    </row>
    <row r="574">
      <c r="D574" s="10"/>
    </row>
    <row r="575">
      <c r="D575" s="10"/>
    </row>
    <row r="576">
      <c r="D576" s="10"/>
    </row>
    <row r="577">
      <c r="D577" s="10"/>
    </row>
    <row r="578">
      <c r="D578" s="10"/>
    </row>
    <row r="579">
      <c r="D579" s="10"/>
    </row>
    <row r="580">
      <c r="D580" s="10"/>
    </row>
    <row r="581">
      <c r="D581" s="10"/>
    </row>
    <row r="582">
      <c r="D582" s="10"/>
    </row>
    <row r="583">
      <c r="D583" s="10"/>
    </row>
    <row r="584">
      <c r="D584" s="10"/>
    </row>
    <row r="585">
      <c r="D585" s="10"/>
    </row>
    <row r="586">
      <c r="D586" s="10"/>
    </row>
    <row r="587">
      <c r="D587" s="10"/>
    </row>
    <row r="588">
      <c r="D588" s="10"/>
    </row>
    <row r="589">
      <c r="D589" s="10"/>
    </row>
    <row r="590">
      <c r="D590" s="10"/>
    </row>
    <row r="591">
      <c r="D591" s="10"/>
    </row>
    <row r="592">
      <c r="D592" s="10"/>
    </row>
    <row r="593">
      <c r="D593" s="10"/>
    </row>
    <row r="594">
      <c r="D594" s="10"/>
    </row>
    <row r="595">
      <c r="D595" s="10"/>
    </row>
    <row r="596">
      <c r="D596" s="10"/>
    </row>
    <row r="597">
      <c r="D597" s="10"/>
    </row>
    <row r="598">
      <c r="D598" s="10"/>
    </row>
    <row r="599">
      <c r="D599" s="10"/>
    </row>
    <row r="600">
      <c r="D600" s="10"/>
    </row>
    <row r="601">
      <c r="D601" s="10"/>
    </row>
    <row r="602">
      <c r="D602" s="10"/>
    </row>
    <row r="603">
      <c r="D603" s="10"/>
    </row>
    <row r="604">
      <c r="D604" s="10"/>
    </row>
    <row r="605">
      <c r="D605" s="10"/>
    </row>
    <row r="606">
      <c r="D606" s="10"/>
    </row>
    <row r="607">
      <c r="D607" s="10"/>
    </row>
    <row r="608">
      <c r="D608" s="10"/>
    </row>
    <row r="609">
      <c r="D609" s="10"/>
    </row>
    <row r="610">
      <c r="D610" s="10"/>
    </row>
    <row r="611">
      <c r="D611" s="10"/>
    </row>
    <row r="612">
      <c r="D612" s="10"/>
    </row>
    <row r="613">
      <c r="D613" s="10"/>
    </row>
    <row r="614">
      <c r="D614" s="10"/>
    </row>
    <row r="615">
      <c r="D615" s="10"/>
    </row>
    <row r="616">
      <c r="D616" s="10"/>
    </row>
    <row r="617">
      <c r="D617" s="10"/>
    </row>
    <row r="618">
      <c r="D618" s="10"/>
    </row>
    <row r="619">
      <c r="D619" s="10"/>
    </row>
    <row r="620">
      <c r="D620" s="10"/>
    </row>
    <row r="621">
      <c r="D621" s="10"/>
    </row>
    <row r="622">
      <c r="D622" s="10"/>
    </row>
    <row r="623">
      <c r="D623" s="10"/>
    </row>
    <row r="624">
      <c r="D624" s="10"/>
    </row>
    <row r="625">
      <c r="D625" s="10"/>
    </row>
    <row r="626">
      <c r="D626" s="10"/>
    </row>
    <row r="627">
      <c r="D627" s="10"/>
    </row>
    <row r="628">
      <c r="D628" s="10"/>
    </row>
    <row r="629">
      <c r="D629" s="10"/>
    </row>
    <row r="630">
      <c r="D630" s="10"/>
    </row>
    <row r="631">
      <c r="D631" s="10"/>
    </row>
    <row r="632">
      <c r="D632" s="10"/>
    </row>
    <row r="633">
      <c r="D633" s="10"/>
    </row>
    <row r="634">
      <c r="D634" s="10"/>
    </row>
    <row r="635">
      <c r="D635" s="10"/>
    </row>
    <row r="636">
      <c r="D636" s="10"/>
    </row>
    <row r="637">
      <c r="D637" s="10"/>
    </row>
    <row r="638">
      <c r="D638" s="10"/>
    </row>
    <row r="639">
      <c r="D639" s="10"/>
    </row>
    <row r="640">
      <c r="D640" s="10"/>
    </row>
    <row r="641">
      <c r="D641" s="10"/>
    </row>
    <row r="642">
      <c r="D642" s="10"/>
    </row>
    <row r="643">
      <c r="D643" s="10"/>
    </row>
    <row r="644">
      <c r="D644" s="10"/>
    </row>
    <row r="645">
      <c r="D645" s="10"/>
    </row>
    <row r="646">
      <c r="D646" s="10"/>
    </row>
    <row r="647">
      <c r="D647" s="10"/>
    </row>
    <row r="648">
      <c r="D648" s="10"/>
    </row>
    <row r="649">
      <c r="D649" s="10"/>
    </row>
    <row r="650">
      <c r="D650" s="10"/>
    </row>
    <row r="651">
      <c r="D651" s="10"/>
    </row>
    <row r="652">
      <c r="D652" s="10"/>
    </row>
    <row r="653">
      <c r="D653" s="10"/>
    </row>
    <row r="654">
      <c r="D654" s="10"/>
    </row>
    <row r="655">
      <c r="D655" s="10"/>
    </row>
    <row r="656">
      <c r="D656" s="10"/>
    </row>
    <row r="657">
      <c r="D657" s="10"/>
    </row>
    <row r="658">
      <c r="D658" s="10"/>
    </row>
    <row r="659">
      <c r="D659" s="10"/>
    </row>
    <row r="660">
      <c r="D660" s="10"/>
    </row>
    <row r="661">
      <c r="D661" s="10"/>
    </row>
    <row r="662">
      <c r="D662" s="10"/>
    </row>
    <row r="663">
      <c r="D663" s="10"/>
    </row>
    <row r="664">
      <c r="D664" s="10"/>
    </row>
    <row r="665">
      <c r="D665" s="10"/>
    </row>
    <row r="666">
      <c r="D666" s="10"/>
    </row>
    <row r="667">
      <c r="D667" s="10"/>
    </row>
    <row r="668">
      <c r="D668" s="10"/>
    </row>
    <row r="669">
      <c r="D669" s="10"/>
    </row>
    <row r="670">
      <c r="D670" s="10"/>
    </row>
    <row r="671">
      <c r="D671" s="10"/>
    </row>
    <row r="672">
      <c r="D672" s="10"/>
    </row>
    <row r="673">
      <c r="D673" s="10"/>
    </row>
    <row r="674">
      <c r="D674" s="10"/>
    </row>
    <row r="675">
      <c r="D675" s="10"/>
    </row>
    <row r="676">
      <c r="D676" s="10"/>
    </row>
    <row r="677">
      <c r="D677" s="10"/>
    </row>
    <row r="678">
      <c r="D678" s="10"/>
    </row>
    <row r="679">
      <c r="D679" s="10"/>
    </row>
    <row r="680">
      <c r="D680" s="10"/>
    </row>
    <row r="681">
      <c r="D681" s="10"/>
    </row>
    <row r="682">
      <c r="D682" s="10"/>
    </row>
    <row r="683">
      <c r="D683" s="10"/>
    </row>
    <row r="684">
      <c r="D684" s="10"/>
    </row>
    <row r="685">
      <c r="D685" s="10"/>
    </row>
    <row r="686">
      <c r="D686" s="10"/>
    </row>
    <row r="687">
      <c r="D687" s="10"/>
    </row>
    <row r="688">
      <c r="D688" s="10"/>
    </row>
    <row r="689">
      <c r="D689" s="10"/>
    </row>
    <row r="690">
      <c r="D690" s="10"/>
    </row>
    <row r="691">
      <c r="D691" s="10"/>
    </row>
    <row r="692">
      <c r="D692" s="10"/>
    </row>
    <row r="693">
      <c r="D693" s="10"/>
    </row>
    <row r="694">
      <c r="D694" s="10"/>
    </row>
    <row r="695">
      <c r="D695" s="10"/>
    </row>
    <row r="696">
      <c r="D696" s="10"/>
    </row>
    <row r="697">
      <c r="D697" s="10"/>
    </row>
    <row r="698">
      <c r="D698" s="10"/>
    </row>
    <row r="699">
      <c r="D699" s="10"/>
    </row>
    <row r="700">
      <c r="D700" s="10"/>
    </row>
    <row r="701">
      <c r="D701" s="10"/>
    </row>
    <row r="702">
      <c r="D702" s="10"/>
    </row>
    <row r="703">
      <c r="D703" s="10"/>
    </row>
    <row r="704">
      <c r="D704" s="10"/>
    </row>
    <row r="705">
      <c r="D705" s="10"/>
    </row>
    <row r="706">
      <c r="D706" s="10"/>
    </row>
    <row r="707">
      <c r="D707" s="10"/>
    </row>
    <row r="708">
      <c r="D708" s="10"/>
    </row>
    <row r="709">
      <c r="D709" s="10"/>
    </row>
    <row r="710">
      <c r="D710" s="10"/>
    </row>
    <row r="711">
      <c r="D711" s="10"/>
    </row>
    <row r="712">
      <c r="D712" s="10"/>
    </row>
    <row r="713">
      <c r="D713" s="10"/>
    </row>
    <row r="714">
      <c r="D714" s="10"/>
    </row>
    <row r="715">
      <c r="D715" s="10"/>
    </row>
    <row r="716">
      <c r="D716" s="10"/>
    </row>
    <row r="717">
      <c r="D717" s="10"/>
    </row>
    <row r="718">
      <c r="D718" s="10"/>
    </row>
    <row r="719">
      <c r="D719" s="10"/>
    </row>
    <row r="720">
      <c r="D720" s="10"/>
    </row>
    <row r="721">
      <c r="D721" s="10"/>
    </row>
    <row r="722">
      <c r="D722" s="10"/>
    </row>
    <row r="723">
      <c r="D723" s="10"/>
    </row>
    <row r="724">
      <c r="D724" s="10"/>
    </row>
    <row r="725">
      <c r="D725" s="10"/>
    </row>
    <row r="726">
      <c r="D726" s="10"/>
    </row>
    <row r="727">
      <c r="D727" s="10"/>
    </row>
    <row r="728">
      <c r="D728" s="10"/>
    </row>
    <row r="729">
      <c r="D729" s="10"/>
    </row>
    <row r="730">
      <c r="D730" s="10"/>
    </row>
    <row r="731">
      <c r="D731" s="10"/>
    </row>
    <row r="732">
      <c r="D732" s="10"/>
    </row>
    <row r="733">
      <c r="D733" s="10"/>
    </row>
    <row r="734">
      <c r="D734" s="10"/>
    </row>
    <row r="735">
      <c r="D735" s="10"/>
    </row>
    <row r="736">
      <c r="D736" s="10"/>
    </row>
    <row r="737">
      <c r="D737" s="10"/>
    </row>
    <row r="738">
      <c r="D738" s="10"/>
    </row>
    <row r="739">
      <c r="D739" s="10"/>
    </row>
    <row r="740">
      <c r="D740" s="10"/>
    </row>
    <row r="741">
      <c r="D741" s="10"/>
    </row>
    <row r="742">
      <c r="D742" s="10"/>
    </row>
    <row r="743">
      <c r="D743" s="10"/>
    </row>
    <row r="744">
      <c r="D744" s="10"/>
    </row>
    <row r="745">
      <c r="D745" s="10"/>
    </row>
    <row r="746">
      <c r="D746" s="10"/>
    </row>
    <row r="747">
      <c r="D747" s="10"/>
    </row>
    <row r="748">
      <c r="D748" s="10"/>
    </row>
    <row r="749">
      <c r="D749" s="10"/>
    </row>
    <row r="750">
      <c r="D750" s="10"/>
    </row>
    <row r="751">
      <c r="D751" s="10"/>
    </row>
    <row r="752">
      <c r="D752" s="10"/>
    </row>
    <row r="753">
      <c r="D753" s="10"/>
    </row>
    <row r="754">
      <c r="D754" s="10"/>
    </row>
    <row r="755">
      <c r="D755" s="10"/>
    </row>
    <row r="756">
      <c r="D756" s="10"/>
    </row>
    <row r="757">
      <c r="D757" s="10"/>
    </row>
    <row r="758">
      <c r="D758" s="10"/>
    </row>
    <row r="759">
      <c r="D759" s="10"/>
    </row>
    <row r="760">
      <c r="D760" s="10"/>
    </row>
    <row r="761">
      <c r="D761" s="10"/>
    </row>
    <row r="762">
      <c r="D762" s="10"/>
    </row>
    <row r="763">
      <c r="D763" s="10"/>
    </row>
    <row r="764">
      <c r="D764" s="10"/>
    </row>
    <row r="765">
      <c r="D765" s="10"/>
    </row>
    <row r="766">
      <c r="D766" s="10"/>
    </row>
    <row r="767">
      <c r="D767" s="10"/>
    </row>
    <row r="768">
      <c r="D768" s="10"/>
    </row>
    <row r="769">
      <c r="D769" s="10"/>
    </row>
    <row r="770">
      <c r="D770" s="10"/>
    </row>
    <row r="771">
      <c r="D771" s="10"/>
    </row>
    <row r="772">
      <c r="D772" s="10"/>
    </row>
    <row r="773">
      <c r="D773" s="10"/>
    </row>
    <row r="774">
      <c r="D774" s="10"/>
    </row>
    <row r="775">
      <c r="D775" s="10"/>
    </row>
    <row r="776">
      <c r="D776" s="10"/>
    </row>
    <row r="777">
      <c r="D777" s="10"/>
    </row>
    <row r="778">
      <c r="D778" s="10"/>
    </row>
    <row r="779">
      <c r="D779" s="10"/>
    </row>
    <row r="780">
      <c r="D780" s="10"/>
    </row>
    <row r="781">
      <c r="D781" s="10"/>
    </row>
    <row r="782">
      <c r="D782" s="10"/>
    </row>
    <row r="783">
      <c r="D783" s="10"/>
    </row>
    <row r="784">
      <c r="D784" s="10"/>
    </row>
    <row r="785">
      <c r="D785" s="10"/>
    </row>
    <row r="786">
      <c r="D786" s="10"/>
    </row>
    <row r="787">
      <c r="D787" s="10"/>
    </row>
    <row r="788">
      <c r="D788" s="10"/>
    </row>
    <row r="789">
      <c r="D789" s="10"/>
    </row>
    <row r="790">
      <c r="D790" s="10"/>
    </row>
    <row r="791">
      <c r="D791" s="10"/>
    </row>
    <row r="792">
      <c r="D792" s="10"/>
    </row>
    <row r="793">
      <c r="D793" s="10"/>
    </row>
    <row r="794">
      <c r="D794" s="10"/>
    </row>
    <row r="795">
      <c r="D795" s="10"/>
    </row>
    <row r="796">
      <c r="D796" s="10"/>
    </row>
    <row r="797">
      <c r="D797" s="10"/>
    </row>
    <row r="798">
      <c r="D798" s="10"/>
    </row>
    <row r="799">
      <c r="D799" s="10"/>
    </row>
    <row r="800">
      <c r="D800" s="10"/>
    </row>
    <row r="801">
      <c r="D801" s="10"/>
    </row>
    <row r="802">
      <c r="D802" s="10"/>
    </row>
    <row r="803">
      <c r="D803" s="10"/>
    </row>
    <row r="804">
      <c r="D804" s="10"/>
    </row>
    <row r="805">
      <c r="D805" s="10"/>
    </row>
    <row r="806">
      <c r="D806" s="10"/>
    </row>
    <row r="807">
      <c r="D807" s="10"/>
    </row>
    <row r="808">
      <c r="D808" s="10"/>
    </row>
    <row r="809">
      <c r="D809" s="10"/>
    </row>
    <row r="810">
      <c r="D810" s="10"/>
    </row>
    <row r="811">
      <c r="D811" s="10"/>
    </row>
    <row r="812">
      <c r="D812" s="10"/>
    </row>
    <row r="813">
      <c r="D813" s="10"/>
    </row>
    <row r="814">
      <c r="D814" s="10"/>
    </row>
    <row r="815">
      <c r="D815" s="10"/>
    </row>
    <row r="816">
      <c r="D816" s="10"/>
    </row>
    <row r="817">
      <c r="D817" s="10"/>
    </row>
    <row r="818">
      <c r="D818" s="10"/>
    </row>
    <row r="819">
      <c r="D819" s="10"/>
    </row>
    <row r="820">
      <c r="D820" s="10"/>
    </row>
    <row r="821">
      <c r="D821" s="10"/>
    </row>
    <row r="822">
      <c r="D822" s="10"/>
    </row>
    <row r="823">
      <c r="D823" s="10"/>
    </row>
    <row r="824">
      <c r="D824" s="10"/>
    </row>
    <row r="825">
      <c r="D825" s="10"/>
    </row>
    <row r="826">
      <c r="D826" s="10"/>
    </row>
    <row r="827">
      <c r="D827" s="10"/>
    </row>
    <row r="828">
      <c r="D828" s="10"/>
    </row>
    <row r="829">
      <c r="D829" s="10"/>
    </row>
    <row r="830">
      <c r="D830" s="10"/>
    </row>
    <row r="831">
      <c r="D831" s="10"/>
    </row>
    <row r="832">
      <c r="D832" s="10"/>
    </row>
    <row r="833">
      <c r="D833" s="10"/>
    </row>
    <row r="834">
      <c r="D834" s="10"/>
    </row>
    <row r="835">
      <c r="D835" s="10"/>
    </row>
    <row r="836">
      <c r="D836" s="10"/>
    </row>
    <row r="837">
      <c r="D837" s="10"/>
    </row>
    <row r="838">
      <c r="D838" s="10"/>
    </row>
    <row r="839">
      <c r="D839" s="10"/>
    </row>
    <row r="840">
      <c r="D840" s="10"/>
    </row>
    <row r="841">
      <c r="D841" s="10"/>
    </row>
    <row r="842">
      <c r="D842" s="10"/>
    </row>
    <row r="843">
      <c r="D843" s="10"/>
    </row>
    <row r="844">
      <c r="D844" s="10"/>
    </row>
    <row r="845">
      <c r="D845" s="10"/>
    </row>
    <row r="846">
      <c r="D846" s="10"/>
    </row>
    <row r="847">
      <c r="D847" s="10"/>
    </row>
    <row r="848">
      <c r="D848" s="10"/>
    </row>
    <row r="849">
      <c r="D849" s="10"/>
    </row>
    <row r="850">
      <c r="D850" s="10"/>
    </row>
    <row r="851">
      <c r="D851" s="10"/>
    </row>
    <row r="852">
      <c r="D852" s="10"/>
    </row>
    <row r="853">
      <c r="D853" s="10"/>
    </row>
    <row r="854">
      <c r="D854" s="10"/>
    </row>
    <row r="855">
      <c r="D855" s="10"/>
    </row>
    <row r="856">
      <c r="D856" s="10"/>
    </row>
    <row r="857">
      <c r="D857" s="10"/>
    </row>
    <row r="858">
      <c r="D858" s="10"/>
    </row>
    <row r="859">
      <c r="D859" s="10"/>
    </row>
    <row r="860">
      <c r="D860" s="10"/>
    </row>
    <row r="861">
      <c r="D861" s="10"/>
    </row>
    <row r="862">
      <c r="D862" s="10"/>
    </row>
    <row r="863">
      <c r="D863" s="10"/>
    </row>
    <row r="864">
      <c r="D864" s="10"/>
    </row>
    <row r="865">
      <c r="D865" s="10"/>
    </row>
    <row r="866">
      <c r="D866" s="10"/>
    </row>
    <row r="867">
      <c r="D867" s="10"/>
    </row>
    <row r="868">
      <c r="D868" s="10"/>
    </row>
    <row r="869">
      <c r="D869" s="10"/>
    </row>
    <row r="870">
      <c r="D870" s="10"/>
    </row>
    <row r="871">
      <c r="D871" s="10"/>
    </row>
    <row r="872">
      <c r="D872" s="10"/>
    </row>
    <row r="873">
      <c r="D873" s="10"/>
    </row>
    <row r="874">
      <c r="D874" s="10"/>
    </row>
    <row r="875">
      <c r="D875" s="10"/>
    </row>
    <row r="876">
      <c r="D876" s="10"/>
    </row>
    <row r="877">
      <c r="D877" s="10"/>
    </row>
    <row r="878">
      <c r="D878" s="10"/>
    </row>
    <row r="879">
      <c r="D879" s="10"/>
    </row>
    <row r="880">
      <c r="D880" s="10"/>
    </row>
    <row r="881">
      <c r="D881" s="10"/>
    </row>
    <row r="882">
      <c r="D882" s="10"/>
    </row>
    <row r="883">
      <c r="D883" s="10"/>
    </row>
    <row r="884">
      <c r="D884" s="10"/>
    </row>
    <row r="885">
      <c r="D885" s="10"/>
    </row>
    <row r="886">
      <c r="D886" s="10"/>
    </row>
    <row r="887">
      <c r="D887" s="10"/>
    </row>
    <row r="888">
      <c r="D888" s="10"/>
    </row>
    <row r="889">
      <c r="D889" s="10"/>
    </row>
    <row r="890">
      <c r="D890" s="10"/>
    </row>
    <row r="891">
      <c r="D891" s="10"/>
    </row>
    <row r="892">
      <c r="D892" s="10"/>
    </row>
    <row r="893">
      <c r="D893" s="10"/>
    </row>
    <row r="894">
      <c r="D894" s="10"/>
    </row>
    <row r="895">
      <c r="D895" s="10"/>
    </row>
    <row r="896">
      <c r="D896" s="10"/>
    </row>
    <row r="897">
      <c r="D897" s="10"/>
    </row>
    <row r="898">
      <c r="D898" s="10"/>
    </row>
    <row r="899">
      <c r="D899" s="10"/>
    </row>
    <row r="900">
      <c r="D900" s="10"/>
    </row>
    <row r="901">
      <c r="D901" s="10"/>
    </row>
    <row r="902">
      <c r="D902" s="10"/>
    </row>
    <row r="903">
      <c r="D903" s="10"/>
    </row>
    <row r="904">
      <c r="D904" s="10"/>
    </row>
    <row r="905">
      <c r="D905" s="10"/>
    </row>
    <row r="906">
      <c r="D906" s="10"/>
    </row>
    <row r="907">
      <c r="D907" s="10"/>
    </row>
    <row r="908">
      <c r="D908" s="10"/>
    </row>
    <row r="909">
      <c r="D909" s="10"/>
    </row>
    <row r="910">
      <c r="D910" s="10"/>
    </row>
    <row r="911">
      <c r="D911" s="10"/>
    </row>
    <row r="912">
      <c r="D912" s="10"/>
    </row>
    <row r="913">
      <c r="D913" s="10"/>
    </row>
    <row r="914">
      <c r="D914" s="10"/>
    </row>
    <row r="915">
      <c r="D915" s="10"/>
    </row>
    <row r="916">
      <c r="D916" s="10"/>
    </row>
    <row r="917">
      <c r="D917" s="10"/>
    </row>
    <row r="918">
      <c r="D918" s="10"/>
    </row>
    <row r="919">
      <c r="D919" s="10"/>
    </row>
    <row r="920">
      <c r="D920" s="10"/>
    </row>
    <row r="921">
      <c r="D921" s="10"/>
    </row>
    <row r="922">
      <c r="D922" s="10"/>
    </row>
    <row r="923">
      <c r="D923" s="10"/>
    </row>
    <row r="924">
      <c r="D924" s="10"/>
    </row>
    <row r="925">
      <c r="D925" s="10"/>
    </row>
    <row r="926">
      <c r="D926" s="10"/>
    </row>
    <row r="927">
      <c r="D927" s="10"/>
    </row>
    <row r="928">
      <c r="D928" s="10"/>
    </row>
    <row r="929">
      <c r="D929" s="10"/>
    </row>
    <row r="930">
      <c r="D930" s="10"/>
    </row>
    <row r="931">
      <c r="D931" s="10"/>
    </row>
    <row r="932">
      <c r="D932" s="10"/>
    </row>
    <row r="933">
      <c r="D933" s="10"/>
    </row>
    <row r="934">
      <c r="D934" s="10"/>
    </row>
    <row r="935">
      <c r="D935" s="10"/>
    </row>
    <row r="936">
      <c r="D936" s="10"/>
    </row>
    <row r="937">
      <c r="D937" s="10"/>
    </row>
    <row r="938">
      <c r="D938" s="10"/>
    </row>
    <row r="939">
      <c r="D939" s="10"/>
    </row>
    <row r="940">
      <c r="D940" s="10"/>
    </row>
    <row r="941">
      <c r="D941" s="10"/>
    </row>
    <row r="942">
      <c r="D942" s="10"/>
    </row>
    <row r="943">
      <c r="D943" s="10"/>
    </row>
    <row r="944">
      <c r="D944" s="10"/>
    </row>
    <row r="945">
      <c r="D945" s="10"/>
    </row>
    <row r="946">
      <c r="D946" s="10"/>
    </row>
    <row r="947">
      <c r="D947" s="10"/>
    </row>
    <row r="948">
      <c r="D948" s="10"/>
    </row>
    <row r="949">
      <c r="D949" s="10"/>
    </row>
    <row r="950">
      <c r="D950" s="10"/>
    </row>
    <row r="951">
      <c r="D951" s="10"/>
    </row>
    <row r="952">
      <c r="D952" s="10"/>
    </row>
    <row r="953">
      <c r="D953" s="10"/>
    </row>
    <row r="954">
      <c r="D954" s="10"/>
    </row>
    <row r="955">
      <c r="D955" s="10"/>
    </row>
    <row r="956">
      <c r="D956" s="10"/>
    </row>
    <row r="957">
      <c r="D957" s="10"/>
    </row>
    <row r="958">
      <c r="D958" s="10"/>
    </row>
    <row r="959">
      <c r="D959" s="10"/>
    </row>
    <row r="960">
      <c r="D960" s="10"/>
    </row>
    <row r="961">
      <c r="D961" s="10"/>
    </row>
    <row r="962">
      <c r="D962" s="10"/>
    </row>
    <row r="963">
      <c r="D963" s="10"/>
    </row>
    <row r="964">
      <c r="D964" s="10"/>
    </row>
    <row r="965">
      <c r="D965" s="10"/>
    </row>
    <row r="966">
      <c r="D966" s="10"/>
    </row>
    <row r="967">
      <c r="D967" s="10"/>
    </row>
    <row r="968">
      <c r="D968" s="10"/>
    </row>
    <row r="969">
      <c r="D969" s="10"/>
    </row>
    <row r="970">
      <c r="D970" s="10"/>
    </row>
    <row r="971">
      <c r="D971" s="10"/>
    </row>
    <row r="972">
      <c r="D972" s="10"/>
    </row>
    <row r="973">
      <c r="D973" s="10"/>
    </row>
    <row r="974">
      <c r="D974" s="10"/>
    </row>
    <row r="975">
      <c r="D975" s="10"/>
    </row>
    <row r="976">
      <c r="D976" s="10"/>
    </row>
    <row r="977">
      <c r="D977" s="10"/>
    </row>
    <row r="978">
      <c r="D978" s="10"/>
    </row>
    <row r="979">
      <c r="D979" s="10"/>
    </row>
    <row r="980">
      <c r="D980" s="10"/>
    </row>
    <row r="981">
      <c r="D981" s="10"/>
    </row>
    <row r="982">
      <c r="D982" s="10"/>
    </row>
    <row r="983">
      <c r="D983" s="10"/>
    </row>
    <row r="984">
      <c r="D984" s="10"/>
    </row>
    <row r="985">
      <c r="D985" s="10"/>
    </row>
    <row r="986">
      <c r="D986" s="10"/>
    </row>
    <row r="987">
      <c r="D987" s="10"/>
    </row>
    <row r="988">
      <c r="D988" s="10"/>
    </row>
    <row r="989">
      <c r="D989" s="10"/>
    </row>
    <row r="990">
      <c r="D990" s="10"/>
    </row>
    <row r="991">
      <c r="D991" s="10"/>
    </row>
    <row r="992">
      <c r="D992" s="10"/>
    </row>
    <row r="993">
      <c r="D993" s="10"/>
    </row>
    <row r="994">
      <c r="D994" s="10"/>
    </row>
    <row r="995">
      <c r="D995" s="10"/>
    </row>
    <row r="996">
      <c r="D996" s="10"/>
    </row>
    <row r="997">
      <c r="D997" s="10"/>
    </row>
    <row r="998">
      <c r="D998" s="10"/>
    </row>
    <row r="999">
      <c r="D999" s="10"/>
    </row>
    <row r="1000">
      <c r="D1000" s="10"/>
    </row>
  </sheetData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0">
      <c r="S10" s="7" t="s">
        <v>223</v>
      </c>
    </row>
    <row r="12">
      <c r="S12" s="7" t="s">
        <v>248</v>
      </c>
      <c r="T12" s="7" t="s">
        <v>249</v>
      </c>
    </row>
    <row r="13">
      <c r="S13" s="22">
        <v>272.107815</v>
      </c>
      <c r="T13" s="22">
        <v>14998.1199999</v>
      </c>
    </row>
  </sheetData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8">
      <c r="R8" s="7" t="s">
        <v>223</v>
      </c>
    </row>
    <row r="10">
      <c r="R10" s="7" t="s">
        <v>248</v>
      </c>
      <c r="S10" s="7" t="s">
        <v>249</v>
      </c>
    </row>
    <row r="11">
      <c r="R11" s="22">
        <v>290.0278835</v>
      </c>
      <c r="S11" s="22">
        <v>15240.68</v>
      </c>
    </row>
  </sheetData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7">
      <c r="R7" s="7" t="s">
        <v>223</v>
      </c>
    </row>
    <row r="9">
      <c r="R9" s="7" t="s">
        <v>248</v>
      </c>
      <c r="S9" s="7" t="s">
        <v>249</v>
      </c>
    </row>
    <row r="10">
      <c r="R10" s="33">
        <v>304.56266</v>
      </c>
      <c r="S10" s="22">
        <v>15434.42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6.13"/>
    <col customWidth="1" min="2" max="2" width="73.75"/>
    <col customWidth="1" min="3" max="3" width="50.0"/>
    <col customWidth="1" min="4" max="4" width="26.63"/>
    <col customWidth="1" min="6" max="6" width="10.88"/>
    <col customWidth="1" min="7" max="7" width="21.38"/>
    <col customWidth="1" min="8" max="8" width="15.0"/>
    <col customWidth="1" min="10" max="10" width="14.75"/>
  </cols>
  <sheetData>
    <row r="1">
      <c r="A1" s="11" t="s">
        <v>0</v>
      </c>
      <c r="B1" s="11" t="s">
        <v>1</v>
      </c>
      <c r="C1" s="11" t="s">
        <v>217</v>
      </c>
      <c r="D1" s="12" t="s">
        <v>218</v>
      </c>
      <c r="F1" s="13" t="s">
        <v>2</v>
      </c>
      <c r="G1" s="13" t="s">
        <v>2</v>
      </c>
      <c r="H1" s="13" t="s">
        <v>5</v>
      </c>
    </row>
    <row r="2">
      <c r="A2" s="14">
        <v>0.0</v>
      </c>
      <c r="B2" s="15" t="s">
        <v>6</v>
      </c>
      <c r="C2" s="15" t="s">
        <v>23</v>
      </c>
      <c r="D2" s="16">
        <v>3.0</v>
      </c>
      <c r="F2" s="17">
        <v>0.0</v>
      </c>
      <c r="G2" s="13" t="s">
        <v>8</v>
      </c>
      <c r="H2" s="13" t="s">
        <v>219</v>
      </c>
    </row>
    <row r="3">
      <c r="A3" s="14">
        <v>1.0</v>
      </c>
      <c r="B3" s="15" t="s">
        <v>11</v>
      </c>
      <c r="C3" s="15" t="s">
        <v>83</v>
      </c>
      <c r="D3" s="16">
        <v>4.0</v>
      </c>
      <c r="F3" s="17">
        <v>1.0</v>
      </c>
      <c r="G3" s="13" t="s">
        <v>13</v>
      </c>
      <c r="H3" s="13" t="s">
        <v>220</v>
      </c>
    </row>
    <row r="4">
      <c r="A4" s="14">
        <v>2.0</v>
      </c>
      <c r="B4" s="15" t="s">
        <v>16</v>
      </c>
      <c r="C4" s="15" t="s">
        <v>43</v>
      </c>
      <c r="D4" s="16">
        <v>2.0</v>
      </c>
      <c r="F4" s="17">
        <v>2.0</v>
      </c>
      <c r="G4" s="13" t="s">
        <v>18</v>
      </c>
      <c r="H4" s="13" t="s">
        <v>219</v>
      </c>
    </row>
    <row r="5">
      <c r="A5" s="14">
        <v>3.0</v>
      </c>
      <c r="B5" s="15" t="s">
        <v>21</v>
      </c>
      <c r="C5" s="15" t="s">
        <v>221</v>
      </c>
      <c r="D5" s="16">
        <v>5.0</v>
      </c>
      <c r="F5" s="17">
        <v>3.0</v>
      </c>
      <c r="G5" s="13" t="s">
        <v>23</v>
      </c>
      <c r="H5" s="13" t="s">
        <v>222</v>
      </c>
    </row>
    <row r="6">
      <c r="A6" s="14">
        <v>4.0</v>
      </c>
      <c r="B6" s="15" t="s">
        <v>26</v>
      </c>
      <c r="C6" s="15" t="s">
        <v>43</v>
      </c>
      <c r="D6" s="16">
        <v>10.0</v>
      </c>
      <c r="F6" s="17">
        <v>4.0</v>
      </c>
      <c r="G6" s="13" t="s">
        <v>28</v>
      </c>
      <c r="H6" s="13" t="s">
        <v>219</v>
      </c>
      <c r="J6" s="7" t="s">
        <v>223</v>
      </c>
    </row>
    <row r="7">
      <c r="A7" s="14">
        <v>5.0</v>
      </c>
      <c r="B7" s="15" t="s">
        <v>31</v>
      </c>
      <c r="C7" s="15" t="s">
        <v>43</v>
      </c>
      <c r="D7" s="16">
        <v>7.0</v>
      </c>
      <c r="F7" s="17">
        <v>5.0</v>
      </c>
      <c r="G7" s="13" t="s">
        <v>33</v>
      </c>
      <c r="H7" s="13" t="s">
        <v>219</v>
      </c>
      <c r="J7" s="7" t="s">
        <v>150</v>
      </c>
      <c r="K7" s="7">
        <v>12849.32</v>
      </c>
    </row>
    <row r="8">
      <c r="A8" s="14">
        <v>6.0</v>
      </c>
      <c r="B8" s="15" t="s">
        <v>36</v>
      </c>
      <c r="C8" s="15" t="s">
        <v>43</v>
      </c>
      <c r="D8" s="16">
        <v>7.0</v>
      </c>
      <c r="F8" s="17">
        <v>6.0</v>
      </c>
      <c r="G8" s="13" t="s">
        <v>38</v>
      </c>
      <c r="H8" s="13" t="s">
        <v>224</v>
      </c>
      <c r="J8" s="7" t="s">
        <v>225</v>
      </c>
      <c r="K8" s="7">
        <v>27.35</v>
      </c>
    </row>
    <row r="9">
      <c r="A9" s="14">
        <v>7.0</v>
      </c>
      <c r="B9" s="15" t="s">
        <v>41</v>
      </c>
      <c r="C9" s="15" t="s">
        <v>83</v>
      </c>
      <c r="D9" s="16">
        <v>17.0</v>
      </c>
      <c r="F9" s="17">
        <v>7.0</v>
      </c>
      <c r="G9" s="13" t="s">
        <v>43</v>
      </c>
      <c r="H9" s="13" t="s">
        <v>226</v>
      </c>
    </row>
    <row r="10">
      <c r="A10" s="14">
        <v>8.0</v>
      </c>
      <c r="B10" s="15" t="s">
        <v>46</v>
      </c>
      <c r="C10" s="15" t="s">
        <v>43</v>
      </c>
      <c r="D10" s="16">
        <v>17.0</v>
      </c>
      <c r="F10" s="17">
        <v>8.0</v>
      </c>
      <c r="G10" s="13" t="s">
        <v>47</v>
      </c>
      <c r="H10" s="13" t="s">
        <v>227</v>
      </c>
    </row>
    <row r="11">
      <c r="A11" s="14">
        <v>9.0</v>
      </c>
      <c r="B11" s="15" t="s">
        <v>50</v>
      </c>
      <c r="C11" s="15" t="s">
        <v>43</v>
      </c>
      <c r="D11" s="16">
        <v>5.0</v>
      </c>
      <c r="F11" s="17">
        <v>9.0</v>
      </c>
      <c r="G11" s="13" t="s">
        <v>51</v>
      </c>
      <c r="H11" s="13" t="s">
        <v>224</v>
      </c>
    </row>
    <row r="12">
      <c r="A12" s="14">
        <v>10.0</v>
      </c>
      <c r="B12" s="15" t="s">
        <v>54</v>
      </c>
      <c r="C12" s="15" t="s">
        <v>83</v>
      </c>
      <c r="D12" s="16">
        <v>48.0</v>
      </c>
      <c r="F12" s="17">
        <v>10.0</v>
      </c>
      <c r="G12" s="13" t="s">
        <v>56</v>
      </c>
      <c r="H12" s="13" t="s">
        <v>219</v>
      </c>
    </row>
    <row r="13">
      <c r="A13" s="14">
        <v>11.0</v>
      </c>
      <c r="B13" s="15" t="s">
        <v>59</v>
      </c>
      <c r="C13" s="15" t="s">
        <v>83</v>
      </c>
      <c r="D13" s="16">
        <v>32.0</v>
      </c>
      <c r="F13" s="17">
        <v>11.0</v>
      </c>
      <c r="G13" s="13" t="s">
        <v>61</v>
      </c>
      <c r="H13" s="13" t="s">
        <v>228</v>
      </c>
    </row>
    <row r="14">
      <c r="A14" s="14">
        <v>12.0</v>
      </c>
      <c r="B14" s="15" t="s">
        <v>64</v>
      </c>
      <c r="C14" s="15" t="s">
        <v>83</v>
      </c>
      <c r="D14" s="16">
        <v>44.0</v>
      </c>
      <c r="F14" s="17">
        <v>12.0</v>
      </c>
      <c r="G14" s="13" t="s">
        <v>65</v>
      </c>
      <c r="H14" s="13" t="s">
        <v>228</v>
      </c>
    </row>
    <row r="15">
      <c r="A15" s="14">
        <v>13.0</v>
      </c>
      <c r="B15" s="15" t="s">
        <v>68</v>
      </c>
      <c r="C15" s="15" t="s">
        <v>43</v>
      </c>
      <c r="D15" s="16">
        <v>19.0</v>
      </c>
      <c r="F15" s="17">
        <v>13.0</v>
      </c>
      <c r="G15" s="13" t="s">
        <v>70</v>
      </c>
      <c r="H15" s="13" t="s">
        <v>224</v>
      </c>
    </row>
    <row r="16">
      <c r="A16" s="14">
        <v>14.0</v>
      </c>
      <c r="B16" s="15" t="s">
        <v>73</v>
      </c>
      <c r="C16" s="15" t="s">
        <v>43</v>
      </c>
      <c r="D16" s="16">
        <v>31.0</v>
      </c>
      <c r="F16" s="17">
        <v>14.0</v>
      </c>
      <c r="G16" s="13" t="s">
        <v>74</v>
      </c>
      <c r="H16" s="13" t="s">
        <v>219</v>
      </c>
    </row>
    <row r="17">
      <c r="A17" s="14">
        <v>15.0</v>
      </c>
      <c r="B17" s="15" t="s">
        <v>77</v>
      </c>
      <c r="C17" s="15" t="s">
        <v>23</v>
      </c>
      <c r="D17" s="16">
        <v>23.0</v>
      </c>
      <c r="F17" s="17">
        <v>15.0</v>
      </c>
      <c r="G17" s="13" t="s">
        <v>78</v>
      </c>
      <c r="H17" s="13" t="s">
        <v>229</v>
      </c>
    </row>
    <row r="18">
      <c r="A18" s="14">
        <v>16.0</v>
      </c>
      <c r="B18" s="15" t="s">
        <v>81</v>
      </c>
      <c r="C18" s="15" t="s">
        <v>43</v>
      </c>
      <c r="D18" s="16">
        <v>38.0</v>
      </c>
      <c r="F18" s="17">
        <v>16.0</v>
      </c>
      <c r="G18" s="13" t="s">
        <v>83</v>
      </c>
      <c r="H18" s="13" t="s">
        <v>230</v>
      </c>
    </row>
    <row r="19">
      <c r="A19" s="14">
        <v>17.0</v>
      </c>
      <c r="B19" s="15" t="s">
        <v>85</v>
      </c>
      <c r="C19" s="15" t="s">
        <v>43</v>
      </c>
      <c r="D19" s="16">
        <v>32.0</v>
      </c>
      <c r="F19" s="17">
        <v>17.0</v>
      </c>
      <c r="G19" s="13" t="s">
        <v>87</v>
      </c>
      <c r="H19" s="13" t="s">
        <v>231</v>
      </c>
    </row>
    <row r="20">
      <c r="A20" s="14">
        <v>18.0</v>
      </c>
      <c r="B20" s="15" t="s">
        <v>90</v>
      </c>
      <c r="C20" s="15" t="s">
        <v>43</v>
      </c>
      <c r="D20" s="16">
        <v>26.0</v>
      </c>
      <c r="F20" s="17">
        <v>18.0</v>
      </c>
      <c r="G20" s="13" t="s">
        <v>92</v>
      </c>
      <c r="H20" s="13" t="s">
        <v>219</v>
      </c>
    </row>
    <row r="21">
      <c r="A21" s="14">
        <v>19.0</v>
      </c>
      <c r="B21" s="15" t="s">
        <v>95</v>
      </c>
      <c r="C21" s="15" t="s">
        <v>43</v>
      </c>
      <c r="D21" s="16">
        <v>17.0</v>
      </c>
      <c r="F21" s="17">
        <v>19.0</v>
      </c>
      <c r="G21" s="13" t="s">
        <v>96</v>
      </c>
      <c r="H21" s="13" t="s">
        <v>232</v>
      </c>
    </row>
    <row r="22">
      <c r="A22" s="14">
        <v>20.0</v>
      </c>
      <c r="B22" s="15" t="s">
        <v>99</v>
      </c>
      <c r="C22" s="15" t="s">
        <v>83</v>
      </c>
      <c r="D22" s="16">
        <v>33.0</v>
      </c>
      <c r="F22" s="17">
        <v>20.0</v>
      </c>
      <c r="G22" s="13" t="s">
        <v>101</v>
      </c>
      <c r="H22" s="13" t="s">
        <v>231</v>
      </c>
    </row>
    <row r="23">
      <c r="A23" s="14">
        <v>21.0</v>
      </c>
      <c r="B23" s="15" t="s">
        <v>104</v>
      </c>
      <c r="C23" s="15" t="s">
        <v>43</v>
      </c>
      <c r="D23" s="16">
        <v>28.0</v>
      </c>
      <c r="F23" s="17">
        <v>21.0</v>
      </c>
      <c r="G23" s="13" t="s">
        <v>105</v>
      </c>
      <c r="H23" s="13" t="s">
        <v>228</v>
      </c>
    </row>
    <row r="24">
      <c r="A24" s="14">
        <v>22.0</v>
      </c>
      <c r="B24" s="15" t="s">
        <v>108</v>
      </c>
      <c r="C24" s="15" t="s">
        <v>83</v>
      </c>
      <c r="D24" s="16">
        <v>31.0</v>
      </c>
      <c r="F24" s="17">
        <v>22.0</v>
      </c>
      <c r="G24" s="13" t="s">
        <v>110</v>
      </c>
      <c r="H24" s="13" t="s">
        <v>219</v>
      </c>
    </row>
    <row r="25">
      <c r="A25" s="14">
        <v>23.0</v>
      </c>
      <c r="B25" s="15" t="s">
        <v>113</v>
      </c>
      <c r="C25" s="15" t="s">
        <v>233</v>
      </c>
      <c r="D25" s="16">
        <v>8.62068965517241</v>
      </c>
    </row>
    <row r="26">
      <c r="A26" s="14">
        <v>24.0</v>
      </c>
      <c r="B26" s="15" t="s">
        <v>115</v>
      </c>
      <c r="C26" s="15" t="s">
        <v>43</v>
      </c>
      <c r="D26" s="16">
        <v>34.0</v>
      </c>
    </row>
    <row r="27">
      <c r="A27" s="18">
        <v>25.0</v>
      </c>
      <c r="B27" s="19" t="s">
        <v>117</v>
      </c>
      <c r="C27" s="19" t="s">
        <v>23</v>
      </c>
      <c r="D27" s="16">
        <v>29.0</v>
      </c>
    </row>
    <row r="28">
      <c r="A28" s="18">
        <v>26.0</v>
      </c>
      <c r="B28" s="19" t="s">
        <v>118</v>
      </c>
      <c r="C28" s="19" t="s">
        <v>43</v>
      </c>
      <c r="D28" s="16">
        <v>19.0</v>
      </c>
    </row>
    <row r="29">
      <c r="A29" s="18">
        <v>27.0</v>
      </c>
      <c r="B29" s="19" t="s">
        <v>119</v>
      </c>
      <c r="C29" s="19" t="s">
        <v>234</v>
      </c>
      <c r="D29" s="16">
        <v>5.17241379310344</v>
      </c>
    </row>
    <row r="30">
      <c r="A30" s="18">
        <v>28.0</v>
      </c>
      <c r="B30" s="19" t="s">
        <v>120</v>
      </c>
      <c r="C30" s="19" t="s">
        <v>23</v>
      </c>
      <c r="D30" s="16">
        <v>38.0</v>
      </c>
    </row>
    <row r="31">
      <c r="A31" s="18">
        <v>29.0</v>
      </c>
      <c r="B31" s="19" t="s">
        <v>121</v>
      </c>
      <c r="C31" s="19" t="s">
        <v>23</v>
      </c>
      <c r="D31" s="16">
        <v>38.0</v>
      </c>
    </row>
    <row r="32">
      <c r="A32" s="18">
        <v>30.0</v>
      </c>
      <c r="B32" s="19" t="s">
        <v>123</v>
      </c>
      <c r="C32" s="19" t="s">
        <v>83</v>
      </c>
      <c r="D32" s="16">
        <v>17.0</v>
      </c>
    </row>
    <row r="33">
      <c r="A33" s="18">
        <v>31.0</v>
      </c>
      <c r="B33" s="19" t="s">
        <v>125</v>
      </c>
      <c r="C33" s="19" t="s">
        <v>83</v>
      </c>
      <c r="D33" s="16">
        <v>26.0</v>
      </c>
    </row>
    <row r="34">
      <c r="A34" s="18">
        <v>32.0</v>
      </c>
      <c r="B34" s="19" t="s">
        <v>126</v>
      </c>
      <c r="C34" s="19" t="s">
        <v>43</v>
      </c>
      <c r="D34" s="16">
        <v>17.0</v>
      </c>
    </row>
    <row r="35">
      <c r="A35" s="18">
        <v>33.0</v>
      </c>
      <c r="B35" s="19" t="s">
        <v>127</v>
      </c>
      <c r="C35" s="19" t="s">
        <v>83</v>
      </c>
      <c r="D35" s="16">
        <v>55.0</v>
      </c>
    </row>
    <row r="36">
      <c r="A36" s="18">
        <v>34.0</v>
      </c>
      <c r="B36" s="19" t="s">
        <v>128</v>
      </c>
      <c r="C36" s="19" t="s">
        <v>83</v>
      </c>
      <c r="D36" s="16">
        <v>17.0</v>
      </c>
    </row>
    <row r="37">
      <c r="A37" s="18">
        <v>35.0</v>
      </c>
      <c r="B37" s="19" t="s">
        <v>130</v>
      </c>
      <c r="C37" s="19" t="s">
        <v>83</v>
      </c>
      <c r="D37" s="16">
        <v>29.0</v>
      </c>
    </row>
    <row r="38">
      <c r="A38" s="18">
        <v>36.0</v>
      </c>
      <c r="B38" s="19" t="s">
        <v>132</v>
      </c>
      <c r="C38" s="19" t="s">
        <v>23</v>
      </c>
      <c r="D38" s="16">
        <v>54.0</v>
      </c>
    </row>
    <row r="39">
      <c r="A39" s="18">
        <v>37.0</v>
      </c>
      <c r="B39" s="19" t="s">
        <v>133</v>
      </c>
      <c r="C39" s="19" t="s">
        <v>83</v>
      </c>
      <c r="D39" s="16">
        <v>49.0</v>
      </c>
    </row>
    <row r="40">
      <c r="A40" s="18">
        <v>38.0</v>
      </c>
      <c r="B40" s="19" t="s">
        <v>135</v>
      </c>
      <c r="C40" s="19" t="s">
        <v>82</v>
      </c>
      <c r="D40" s="16">
        <v>15.0</v>
      </c>
    </row>
    <row r="41">
      <c r="A41" s="18">
        <v>39.0</v>
      </c>
      <c r="B41" s="19" t="s">
        <v>137</v>
      </c>
      <c r="C41" s="19" t="s">
        <v>43</v>
      </c>
      <c r="D41" s="16">
        <v>51.0</v>
      </c>
    </row>
    <row r="42">
      <c r="A42" s="18">
        <v>40.0</v>
      </c>
      <c r="B42" s="19" t="s">
        <v>138</v>
      </c>
      <c r="C42" s="19" t="s">
        <v>43</v>
      </c>
      <c r="D42" s="16">
        <v>57.0</v>
      </c>
    </row>
    <row r="43">
      <c r="A43" s="18">
        <v>41.0</v>
      </c>
      <c r="B43" s="19" t="s">
        <v>139</v>
      </c>
      <c r="C43" s="19" t="s">
        <v>83</v>
      </c>
      <c r="D43" s="16">
        <v>24.0</v>
      </c>
    </row>
    <row r="44">
      <c r="A44" s="18">
        <v>42.0</v>
      </c>
      <c r="B44" s="19" t="s">
        <v>141</v>
      </c>
      <c r="C44" s="19" t="s">
        <v>13</v>
      </c>
      <c r="D44" s="16">
        <v>20.6896551724137</v>
      </c>
    </row>
    <row r="45">
      <c r="A45" s="18">
        <v>43.0</v>
      </c>
      <c r="B45" s="19" t="s">
        <v>142</v>
      </c>
      <c r="C45" s="19" t="s">
        <v>43</v>
      </c>
      <c r="D45" s="16">
        <v>12.0</v>
      </c>
    </row>
    <row r="46">
      <c r="A46" s="18">
        <v>44.0</v>
      </c>
      <c r="B46" s="19" t="s">
        <v>144</v>
      </c>
      <c r="C46" s="19" t="s">
        <v>43</v>
      </c>
      <c r="D46" s="16">
        <v>21.0</v>
      </c>
    </row>
    <row r="47">
      <c r="A47" s="18">
        <v>45.0</v>
      </c>
      <c r="B47" s="19" t="s">
        <v>145</v>
      </c>
      <c r="C47" s="19" t="s">
        <v>83</v>
      </c>
      <c r="D47" s="16">
        <v>46.0</v>
      </c>
    </row>
    <row r="48">
      <c r="A48" s="18">
        <v>46.0</v>
      </c>
      <c r="B48" s="19" t="s">
        <v>146</v>
      </c>
      <c r="C48" s="19" t="s">
        <v>83</v>
      </c>
      <c r="D48" s="16">
        <v>25.0</v>
      </c>
    </row>
    <row r="49">
      <c r="A49" s="18">
        <v>47.0</v>
      </c>
      <c r="B49" s="19" t="s">
        <v>149</v>
      </c>
      <c r="C49" s="19" t="s">
        <v>83</v>
      </c>
      <c r="D49" s="16">
        <v>37.0</v>
      </c>
    </row>
    <row r="50">
      <c r="A50" s="18">
        <v>48.0</v>
      </c>
      <c r="B50" s="19" t="s">
        <v>151</v>
      </c>
      <c r="C50" s="19" t="s">
        <v>235</v>
      </c>
      <c r="D50" s="16">
        <v>4.3103448275862</v>
      </c>
    </row>
    <row r="51">
      <c r="A51" s="18">
        <v>49.0</v>
      </c>
      <c r="B51" s="19" t="s">
        <v>153</v>
      </c>
      <c r="C51" s="19" t="s">
        <v>83</v>
      </c>
      <c r="D51" s="16">
        <v>29.0</v>
      </c>
    </row>
    <row r="52">
      <c r="A52" s="18">
        <v>50.0</v>
      </c>
      <c r="B52" s="19" t="s">
        <v>154</v>
      </c>
      <c r="C52" s="19" t="s">
        <v>78</v>
      </c>
      <c r="D52" s="16">
        <v>25.0</v>
      </c>
    </row>
    <row r="53">
      <c r="A53" s="18">
        <v>51.0</v>
      </c>
      <c r="B53" s="19" t="s">
        <v>155</v>
      </c>
      <c r="C53" s="19" t="s">
        <v>43</v>
      </c>
      <c r="D53" s="16">
        <v>11.0</v>
      </c>
    </row>
    <row r="54">
      <c r="A54" s="18">
        <v>52.0</v>
      </c>
      <c r="B54" s="19" t="s">
        <v>156</v>
      </c>
      <c r="C54" s="19" t="s">
        <v>23</v>
      </c>
      <c r="D54" s="16">
        <v>13.0</v>
      </c>
    </row>
    <row r="55">
      <c r="A55" s="18">
        <v>53.0</v>
      </c>
      <c r="B55" s="19" t="s">
        <v>158</v>
      </c>
      <c r="C55" s="19" t="s">
        <v>43</v>
      </c>
      <c r="D55" s="16">
        <v>3.0</v>
      </c>
    </row>
    <row r="56">
      <c r="A56" s="18">
        <v>54.0</v>
      </c>
      <c r="B56" s="19" t="s">
        <v>160</v>
      </c>
      <c r="C56" s="19" t="s">
        <v>23</v>
      </c>
      <c r="D56" s="16">
        <v>19.0</v>
      </c>
    </row>
    <row r="57">
      <c r="A57" s="18">
        <v>55.0</v>
      </c>
      <c r="B57" s="19" t="s">
        <v>161</v>
      </c>
      <c r="C57" s="19" t="s">
        <v>43</v>
      </c>
      <c r="D57" s="16">
        <v>55.0</v>
      </c>
    </row>
    <row r="58">
      <c r="A58" s="18">
        <v>56.0</v>
      </c>
      <c r="B58" s="19" t="s">
        <v>163</v>
      </c>
      <c r="C58" s="19" t="s">
        <v>83</v>
      </c>
      <c r="D58" s="16">
        <v>53.0</v>
      </c>
    </row>
    <row r="59">
      <c r="A59" s="18">
        <v>57.0</v>
      </c>
      <c r="B59" s="19" t="s">
        <v>165</v>
      </c>
      <c r="C59" s="19" t="s">
        <v>43</v>
      </c>
      <c r="D59" s="16">
        <v>80.0</v>
      </c>
    </row>
    <row r="60">
      <c r="A60" s="18">
        <v>58.0</v>
      </c>
      <c r="B60" s="19" t="s">
        <v>167</v>
      </c>
      <c r="C60" s="19" t="s">
        <v>23</v>
      </c>
      <c r="D60" s="16">
        <v>58.0</v>
      </c>
    </row>
    <row r="61">
      <c r="A61" s="18">
        <v>59.0</v>
      </c>
      <c r="B61" s="19" t="s">
        <v>169</v>
      </c>
      <c r="C61" s="19" t="s">
        <v>43</v>
      </c>
      <c r="D61" s="16">
        <v>35.0</v>
      </c>
    </row>
    <row r="62">
      <c r="A62" s="18">
        <v>60.0</v>
      </c>
      <c r="B62" s="19" t="s">
        <v>171</v>
      </c>
      <c r="C62" s="19" t="s">
        <v>23</v>
      </c>
      <c r="D62" s="16">
        <v>40.0</v>
      </c>
    </row>
    <row r="63">
      <c r="A63" s="18">
        <v>61.0</v>
      </c>
      <c r="B63" s="19" t="s">
        <v>173</v>
      </c>
      <c r="C63" s="19" t="s">
        <v>43</v>
      </c>
      <c r="D63" s="16">
        <v>5.0</v>
      </c>
    </row>
    <row r="64">
      <c r="A64" s="18">
        <v>62.0</v>
      </c>
      <c r="B64" s="19" t="s">
        <v>174</v>
      </c>
      <c r="C64" s="19" t="s">
        <v>23</v>
      </c>
      <c r="D64" s="16">
        <v>12.0</v>
      </c>
    </row>
    <row r="65">
      <c r="A65" s="18">
        <v>63.0</v>
      </c>
      <c r="B65" s="19" t="s">
        <v>175</v>
      </c>
      <c r="C65" s="19" t="s">
        <v>83</v>
      </c>
      <c r="D65" s="16">
        <v>5.0</v>
      </c>
    </row>
    <row r="66">
      <c r="A66" s="18">
        <v>64.0</v>
      </c>
      <c r="B66" s="19" t="s">
        <v>177</v>
      </c>
      <c r="C66" s="19" t="s">
        <v>43</v>
      </c>
      <c r="D66" s="16">
        <v>9.0</v>
      </c>
    </row>
    <row r="67">
      <c r="A67" s="18">
        <v>65.0</v>
      </c>
      <c r="B67" s="19" t="s">
        <v>179</v>
      </c>
      <c r="C67" s="19" t="s">
        <v>236</v>
      </c>
      <c r="D67" s="16">
        <v>47.0</v>
      </c>
    </row>
    <row r="68">
      <c r="A68" s="18">
        <v>66.0</v>
      </c>
      <c r="B68" s="19" t="s">
        <v>180</v>
      </c>
      <c r="C68" s="19" t="s">
        <v>43</v>
      </c>
      <c r="D68" s="16">
        <v>28.0</v>
      </c>
    </row>
    <row r="69">
      <c r="A69" s="18">
        <v>67.0</v>
      </c>
      <c r="B69" s="19" t="s">
        <v>182</v>
      </c>
      <c r="C69" s="19" t="s">
        <v>23</v>
      </c>
      <c r="D69" s="16">
        <v>117.0</v>
      </c>
    </row>
    <row r="70">
      <c r="A70" s="18">
        <v>68.0</v>
      </c>
      <c r="B70" s="19" t="s">
        <v>184</v>
      </c>
      <c r="C70" s="19" t="s">
        <v>83</v>
      </c>
      <c r="D70" s="16">
        <v>30.0</v>
      </c>
    </row>
    <row r="71">
      <c r="A71" s="18">
        <v>69.0</v>
      </c>
      <c r="B71" s="19" t="s">
        <v>186</v>
      </c>
      <c r="C71" s="19" t="s">
        <v>23</v>
      </c>
      <c r="D71" s="16">
        <v>32.0</v>
      </c>
    </row>
    <row r="72">
      <c r="A72" s="18">
        <v>70.0</v>
      </c>
      <c r="B72" s="19" t="s">
        <v>188</v>
      </c>
      <c r="C72" s="19" t="s">
        <v>43</v>
      </c>
      <c r="D72" s="16">
        <v>5.0</v>
      </c>
    </row>
    <row r="73">
      <c r="A73" s="18">
        <v>71.0</v>
      </c>
      <c r="B73" s="19" t="s">
        <v>190</v>
      </c>
      <c r="C73" s="19" t="s">
        <v>43</v>
      </c>
      <c r="D73" s="16">
        <v>82.0</v>
      </c>
    </row>
    <row r="74">
      <c r="A74" s="18">
        <v>72.0</v>
      </c>
      <c r="B74" s="19" t="s">
        <v>192</v>
      </c>
      <c r="C74" s="19" t="s">
        <v>43</v>
      </c>
      <c r="D74" s="16">
        <v>14.0</v>
      </c>
    </row>
    <row r="75">
      <c r="A75" s="18">
        <v>73.0</v>
      </c>
      <c r="B75" s="19" t="s">
        <v>194</v>
      </c>
      <c r="C75" s="19" t="s">
        <v>47</v>
      </c>
      <c r="D75" s="16">
        <v>12.9310344827586</v>
      </c>
    </row>
    <row r="76">
      <c r="A76" s="18">
        <v>74.0</v>
      </c>
      <c r="B76" s="19" t="s">
        <v>196</v>
      </c>
      <c r="C76" s="19" t="s">
        <v>83</v>
      </c>
      <c r="D76" s="16">
        <v>7.0</v>
      </c>
    </row>
    <row r="77">
      <c r="A77" s="18">
        <v>75.0</v>
      </c>
      <c r="B77" s="19" t="s">
        <v>198</v>
      </c>
      <c r="C77" s="19" t="s">
        <v>237</v>
      </c>
      <c r="D77" s="16">
        <v>4.3103448275862</v>
      </c>
    </row>
    <row r="78">
      <c r="A78" s="18">
        <v>76.0</v>
      </c>
      <c r="B78" s="19" t="s">
        <v>200</v>
      </c>
      <c r="C78" s="19" t="s">
        <v>43</v>
      </c>
      <c r="D78" s="16">
        <v>120.0</v>
      </c>
    </row>
    <row r="79">
      <c r="A79" s="18">
        <v>77.0</v>
      </c>
      <c r="B79" s="19" t="s">
        <v>202</v>
      </c>
      <c r="C79" s="19" t="s">
        <v>23</v>
      </c>
      <c r="D79" s="16">
        <v>42.0</v>
      </c>
    </row>
    <row r="80">
      <c r="A80" s="18">
        <v>78.0</v>
      </c>
      <c r="B80" s="19" t="s">
        <v>204</v>
      </c>
      <c r="C80" s="19" t="s">
        <v>23</v>
      </c>
      <c r="D80" s="16">
        <v>18.0</v>
      </c>
    </row>
    <row r="81">
      <c r="A81" s="18">
        <v>79.0</v>
      </c>
      <c r="B81" s="19" t="s">
        <v>206</v>
      </c>
      <c r="C81" s="19" t="s">
        <v>43</v>
      </c>
      <c r="D81" s="16">
        <v>70.0</v>
      </c>
    </row>
    <row r="82">
      <c r="A82" s="18">
        <v>80.0</v>
      </c>
      <c r="B82" s="19" t="s">
        <v>208</v>
      </c>
      <c r="C82" s="19" t="s">
        <v>23</v>
      </c>
      <c r="D82" s="16">
        <v>31.0</v>
      </c>
    </row>
    <row r="83">
      <c r="A83" s="18">
        <v>81.0</v>
      </c>
      <c r="B83" s="19" t="s">
        <v>210</v>
      </c>
      <c r="C83" s="19" t="s">
        <v>23</v>
      </c>
      <c r="D83" s="16">
        <v>5.0</v>
      </c>
    </row>
    <row r="84">
      <c r="A84" s="18">
        <v>82.0</v>
      </c>
      <c r="B84" s="19" t="s">
        <v>212</v>
      </c>
      <c r="C84" s="19" t="s">
        <v>221</v>
      </c>
      <c r="D84" s="16">
        <v>15.0</v>
      </c>
    </row>
    <row r="85">
      <c r="A85" s="18">
        <v>83.0</v>
      </c>
      <c r="B85" s="19" t="s">
        <v>213</v>
      </c>
      <c r="C85" s="19" t="s">
        <v>23</v>
      </c>
      <c r="D85" s="16">
        <v>9.0</v>
      </c>
    </row>
    <row r="86">
      <c r="A86" s="18">
        <v>84.0</v>
      </c>
      <c r="B86" s="19" t="s">
        <v>215</v>
      </c>
      <c r="C86" s="19" t="s">
        <v>43</v>
      </c>
      <c r="D86" s="16">
        <v>30.0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7" max="7" width="5.13"/>
    <col customWidth="1" min="8" max="8" width="15.75"/>
    <col customWidth="1" min="9" max="9" width="14.63"/>
  </cols>
  <sheetData>
    <row r="1">
      <c r="A1" s="20" t="s">
        <v>238</v>
      </c>
      <c r="B1" s="20" t="s">
        <v>239</v>
      </c>
      <c r="C1" s="21" t="s">
        <v>240</v>
      </c>
    </row>
    <row r="2">
      <c r="A2" s="22">
        <v>1.0</v>
      </c>
      <c r="B2" s="23">
        <f t="shared" ref="B2:B12" si="1">H14/$N$18</f>
        <v>1.462050942</v>
      </c>
      <c r="C2" s="22">
        <f t="shared" ref="C2:C12" si="2">$N$19/I14</f>
        <v>0.9867837695</v>
      </c>
    </row>
    <row r="3">
      <c r="A3" s="22">
        <v>0.9</v>
      </c>
      <c r="B3" s="23">
        <f t="shared" si="1"/>
        <v>1.445414135</v>
      </c>
      <c r="C3" s="22">
        <f t="shared" si="2"/>
        <v>0.988403217</v>
      </c>
    </row>
    <row r="4">
      <c r="A4" s="22">
        <v>0.8</v>
      </c>
      <c r="B4" s="23">
        <f t="shared" si="1"/>
        <v>1.376434006</v>
      </c>
      <c r="C4" s="22">
        <f t="shared" si="2"/>
        <v>1.00096783</v>
      </c>
    </row>
    <row r="5">
      <c r="A5" s="22">
        <v>0.7</v>
      </c>
      <c r="B5" s="23">
        <f t="shared" si="1"/>
        <v>1.291387729</v>
      </c>
      <c r="C5" s="22">
        <f t="shared" si="2"/>
        <v>1.017156176</v>
      </c>
    </row>
    <row r="6">
      <c r="A6" s="22">
        <v>0.6</v>
      </c>
      <c r="B6" s="23">
        <f t="shared" si="1"/>
        <v>1.251908863</v>
      </c>
      <c r="C6" s="22">
        <f t="shared" si="2"/>
        <v>1.025711224</v>
      </c>
    </row>
    <row r="7">
      <c r="A7" s="22">
        <v>0.5</v>
      </c>
      <c r="B7" s="23">
        <f t="shared" si="1"/>
        <v>1.209949506</v>
      </c>
      <c r="C7" s="22">
        <f t="shared" si="2"/>
        <v>1.033073937</v>
      </c>
    </row>
    <row r="8">
      <c r="A8" s="22">
        <v>0.4</v>
      </c>
      <c r="B8" s="23">
        <f t="shared" si="1"/>
        <v>1.152938145</v>
      </c>
      <c r="C8" s="22">
        <f t="shared" si="2"/>
        <v>1.038512516</v>
      </c>
    </row>
    <row r="9">
      <c r="A9" s="22">
        <v>0.3</v>
      </c>
      <c r="B9" s="23">
        <f t="shared" si="1"/>
        <v>1.042140607</v>
      </c>
      <c r="C9" s="22">
        <f t="shared" si="2"/>
        <v>1.047146487</v>
      </c>
    </row>
    <row r="10">
      <c r="A10" s="22">
        <v>0.2</v>
      </c>
      <c r="B10" s="23">
        <f t="shared" si="1"/>
        <v>0.9848421779</v>
      </c>
      <c r="C10" s="22">
        <f t="shared" si="2"/>
        <v>1.050463305</v>
      </c>
    </row>
    <row r="11">
      <c r="A11" s="22">
        <v>0.1</v>
      </c>
      <c r="B11" s="23">
        <f t="shared" si="1"/>
        <v>0.8687327414</v>
      </c>
      <c r="C11" s="22">
        <f t="shared" si="2"/>
        <v>1.057031461</v>
      </c>
    </row>
    <row r="12">
      <c r="A12" s="22">
        <v>0.0</v>
      </c>
      <c r="B12" s="23">
        <f t="shared" si="1"/>
        <v>0.1297938819</v>
      </c>
      <c r="C12" s="22">
        <f t="shared" si="2"/>
        <v>1.187255853</v>
      </c>
    </row>
    <row r="13">
      <c r="G13" s="24" t="s">
        <v>238</v>
      </c>
      <c r="H13" s="25" t="s">
        <v>152</v>
      </c>
      <c r="I13" s="25" t="s">
        <v>241</v>
      </c>
      <c r="J13" s="26" t="s">
        <v>238</v>
      </c>
      <c r="K13" s="26" t="s">
        <v>242</v>
      </c>
    </row>
    <row r="14">
      <c r="G14" s="27">
        <v>1.0</v>
      </c>
      <c r="H14" s="28">
        <v>308.068195424816</v>
      </c>
      <c r="I14" s="28">
        <v>15459.75</v>
      </c>
      <c r="J14" s="22">
        <v>1.0</v>
      </c>
      <c r="K14" s="22">
        <f t="shared" ref="K14:K24" si="3">$N$16*J14*H14/$N$18+(1-J14)*$N$19/I14</f>
        <v>1.187255853</v>
      </c>
      <c r="N14" s="7" t="s">
        <v>243</v>
      </c>
      <c r="O14" s="7" t="s">
        <v>244</v>
      </c>
    </row>
    <row r="15">
      <c r="G15" s="27">
        <v>0.9</v>
      </c>
      <c r="H15" s="28">
        <v>304.56266</v>
      </c>
      <c r="I15" s="28">
        <v>15434.42</v>
      </c>
      <c r="J15" s="22">
        <v>0.9</v>
      </c>
      <c r="K15" s="22">
        <f t="shared" si="3"/>
        <v>1.155211689</v>
      </c>
      <c r="N15" s="29">
        <v>1.46205094240653</v>
      </c>
      <c r="O15" s="30">
        <v>1.18725585322803</v>
      </c>
    </row>
    <row r="16">
      <c r="G16" s="27">
        <v>0.8</v>
      </c>
      <c r="H16" s="28">
        <v>290.0278835</v>
      </c>
      <c r="I16" s="28">
        <v>15240.68</v>
      </c>
      <c r="J16" s="22">
        <v>0.8</v>
      </c>
      <c r="K16" s="22">
        <f t="shared" si="3"/>
        <v>1.094378185</v>
      </c>
      <c r="M16" s="7" t="s">
        <v>245</v>
      </c>
      <c r="N16" s="22">
        <f>O15/N15</f>
        <v>0.8120482117</v>
      </c>
      <c r="O16" s="26"/>
    </row>
    <row r="17">
      <c r="G17" s="27">
        <v>0.7</v>
      </c>
      <c r="H17" s="28">
        <v>272.107815</v>
      </c>
      <c r="I17" s="28">
        <v>14998.1199999</v>
      </c>
      <c r="J17" s="22">
        <v>0.7</v>
      </c>
      <c r="K17" s="22">
        <f t="shared" si="3"/>
        <v>1.03921522</v>
      </c>
      <c r="N17" s="26"/>
      <c r="O17" s="26"/>
    </row>
    <row r="18">
      <c r="G18" s="27">
        <v>0.6</v>
      </c>
      <c r="H18" s="28">
        <v>263.7892381</v>
      </c>
      <c r="I18" s="28">
        <v>14873.0266666</v>
      </c>
      <c r="J18" s="22">
        <v>0.6</v>
      </c>
      <c r="K18" s="22">
        <f t="shared" si="3"/>
        <v>1.020250701</v>
      </c>
      <c r="M18" s="7" t="s">
        <v>246</v>
      </c>
      <c r="N18" s="31">
        <v>210.7096179</v>
      </c>
      <c r="O18" s="26"/>
    </row>
    <row r="19">
      <c r="G19" s="27">
        <v>0.5</v>
      </c>
      <c r="H19" s="28">
        <v>254.947998</v>
      </c>
      <c r="I19" s="28">
        <v>14767.026666</v>
      </c>
      <c r="J19" s="22">
        <v>0.5</v>
      </c>
      <c r="K19" s="22">
        <f t="shared" si="3"/>
        <v>1.007805635</v>
      </c>
      <c r="M19" s="7" t="s">
        <v>247</v>
      </c>
      <c r="N19" s="31">
        <v>15255.43038</v>
      </c>
      <c r="O19" s="26"/>
    </row>
    <row r="20">
      <c r="G20" s="27">
        <v>0.4</v>
      </c>
      <c r="H20" s="28">
        <v>242.9351559</v>
      </c>
      <c r="I20" s="28">
        <v>14689.693333</v>
      </c>
      <c r="J20" s="22">
        <v>0.4</v>
      </c>
      <c r="K20" s="22">
        <f t="shared" si="3"/>
        <v>0.9976040529</v>
      </c>
    </row>
    <row r="21">
      <c r="G21" s="27">
        <v>0.3</v>
      </c>
      <c r="H21" s="28">
        <v>219.589049</v>
      </c>
      <c r="I21" s="28">
        <v>14568.5733333</v>
      </c>
      <c r="J21" s="22">
        <v>0.3</v>
      </c>
      <c r="K21" s="22">
        <f t="shared" si="3"/>
        <v>0.9868830654</v>
      </c>
    </row>
    <row r="22">
      <c r="G22" s="27">
        <v>0.2</v>
      </c>
      <c r="H22" s="28">
        <v>207.515719</v>
      </c>
      <c r="I22" s="28">
        <v>14522.573333</v>
      </c>
      <c r="J22" s="22">
        <v>0.2</v>
      </c>
      <c r="K22" s="22">
        <f t="shared" si="3"/>
        <v>1.00031851</v>
      </c>
    </row>
    <row r="23">
      <c r="G23" s="27">
        <v>0.1</v>
      </c>
      <c r="H23" s="28">
        <v>183.050344</v>
      </c>
      <c r="I23" s="28">
        <v>14432.33333</v>
      </c>
      <c r="J23" s="22">
        <v>0.1</v>
      </c>
      <c r="K23" s="22">
        <f t="shared" si="3"/>
        <v>1.021873601</v>
      </c>
    </row>
    <row r="24">
      <c r="G24" s="27">
        <v>0.0</v>
      </c>
      <c r="H24" s="28">
        <v>27.348819267409</v>
      </c>
      <c r="I24" s="28">
        <v>12849.32</v>
      </c>
      <c r="J24" s="22">
        <v>0.0</v>
      </c>
      <c r="K24" s="22">
        <f t="shared" si="3"/>
        <v>1.187255853</v>
      </c>
    </row>
    <row r="25">
      <c r="G25" s="32"/>
      <c r="H25" s="32"/>
      <c r="I25" s="32"/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9">
      <c r="Q9" s="7" t="s">
        <v>223</v>
      </c>
    </row>
    <row r="11">
      <c r="Q11" s="7" t="s">
        <v>248</v>
      </c>
      <c r="R11" s="7" t="s">
        <v>249</v>
      </c>
    </row>
    <row r="12">
      <c r="Q12" s="22">
        <v>183.050344</v>
      </c>
      <c r="R12" s="22">
        <v>14432.33333</v>
      </c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8">
      <c r="R8" s="7" t="s">
        <v>223</v>
      </c>
    </row>
    <row r="10">
      <c r="R10" s="7" t="s">
        <v>248</v>
      </c>
      <c r="S10" s="7" t="s">
        <v>249</v>
      </c>
    </row>
    <row r="11">
      <c r="R11" s="22">
        <v>207.515719</v>
      </c>
      <c r="S11" s="22">
        <v>14522.573333</v>
      </c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9">
      <c r="R9" s="7" t="s">
        <v>223</v>
      </c>
    </row>
    <row r="11">
      <c r="R11" s="7" t="s">
        <v>248</v>
      </c>
      <c r="S11" s="7" t="s">
        <v>249</v>
      </c>
    </row>
    <row r="12">
      <c r="R12" s="22">
        <v>219.589049</v>
      </c>
      <c r="S12" s="22">
        <v>14568.5733333</v>
      </c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9">
      <c r="R9" s="7" t="s">
        <v>223</v>
      </c>
    </row>
    <row r="11">
      <c r="R11" s="7" t="s">
        <v>248</v>
      </c>
      <c r="S11" s="7" t="s">
        <v>249</v>
      </c>
    </row>
    <row r="12">
      <c r="R12" s="22">
        <v>242.9351559</v>
      </c>
      <c r="S12" s="22">
        <v>14689.693333</v>
      </c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0">
      <c r="R10" s="7" t="s">
        <v>223</v>
      </c>
    </row>
    <row r="12">
      <c r="R12" s="7" t="s">
        <v>248</v>
      </c>
      <c r="S12" s="7" t="s">
        <v>249</v>
      </c>
    </row>
    <row r="13">
      <c r="R13" s="22">
        <v>254.947998</v>
      </c>
      <c r="S13" s="22">
        <v>14767.026666</v>
      </c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9">
      <c r="R9" s="7" t="s">
        <v>223</v>
      </c>
    </row>
    <row r="11">
      <c r="R11" s="7" t="s">
        <v>248</v>
      </c>
      <c r="S11" s="7" t="s">
        <v>249</v>
      </c>
    </row>
    <row r="12">
      <c r="R12" s="22">
        <v>263.7892381</v>
      </c>
      <c r="S12" s="22">
        <v>14873.0266666</v>
      </c>
    </row>
  </sheetData>
  <drawing r:id="rId1"/>
</worksheet>
</file>